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тдел тарифообразования\ОБЩАЯ ПАПКА\БЭК\ТК ОРЭСБ 2023\"/>
    </mc:Choice>
  </mc:AlternateContent>
  <xr:revisionPtr revIDLastSave="0" documentId="13_ncr:1_{B5F566C5-3648-4ACF-9643-233D0F6AAFFC}" xr6:coauthVersionLast="36" xr6:coauthVersionMax="36" xr10:uidLastSave="{00000000-0000-0000-0000-000000000000}"/>
  <bookViews>
    <workbookView xWindow="120" yWindow="45" windowWidth="19020" windowHeight="12405" xr2:uid="{00000000-000D-0000-FFFF-FFFF00000000}"/>
  </bookViews>
  <sheets>
    <sheet name="стр.1_3 " sheetId="2" r:id="rId1"/>
  </sheets>
  <definedNames>
    <definedName name="_xlnm.Print_Area" localSheetId="0">'стр.1_3 '!$A$5:$DD$77</definedName>
  </definedNames>
  <calcPr calcId="191029"/>
</workbook>
</file>

<file path=xl/calcChain.xml><?xml version="1.0" encoding="utf-8"?>
<calcChain xmlns="http://schemas.openxmlformats.org/spreadsheetml/2006/main">
  <c r="DT19" i="2" l="1"/>
  <c r="DV19" i="2" s="1"/>
  <c r="DU19" i="2" l="1"/>
</calcChain>
</file>

<file path=xl/sharedStrings.xml><?xml version="1.0" encoding="utf-8"?>
<sst xmlns="http://schemas.openxmlformats.org/spreadsheetml/2006/main" count="216" uniqueCount="153">
  <si>
    <t>Показатель</t>
  </si>
  <si>
    <t>Год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</si>
  <si>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</si>
  <si>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</si>
  <si>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</si>
  <si>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</si>
  <si>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</si>
  <si>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</si>
  <si>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</si>
  <si>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</si>
  <si>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</si>
  <si>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</si>
  <si>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</si>
  <si>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</si>
  <si>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</si>
  <si>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</si>
  <si>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</si>
  <si>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</si>
  <si>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</si>
  <si>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</si>
  <si>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</si>
  <si>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</si>
  <si>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</si>
  <si>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</si>
  <si>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</si>
  <si>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</si>
  <si>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</si>
  <si>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</si>
  <si>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</si>
  <si>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</si>
  <si>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</si>
  <si>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</si>
  <si>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</si>
  <si>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</si>
  <si>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</si>
  <si>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</si>
  <si>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</si>
  <si>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</si>
  <si>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</si>
  <si>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</si>
  <si>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</si>
  <si>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</si>
  <si>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</si>
  <si>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</si>
  <si>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</si>
  <si>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</si>
  <si>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</si>
  <si>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</si>
  <si>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</si>
  <si>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</si>
  <si>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</si>
  <si>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</si>
  <si>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</si>
  <si>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</si>
  <si>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</si>
  <si>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</si>
  <si>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</si>
  <si>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</si>
  <si>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</si>
  <si>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</si>
  <si>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</si>
  <si>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</si>
  <si>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</si>
  <si>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</si>
  <si>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</si>
  <si>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</si>
  <si>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</si>
  <si>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</si>
  <si>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</si>
  <si>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</si>
  <si>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</si>
  <si>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</si>
  <si>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</si>
  <si>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</si>
  <si>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</si>
  <si>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</si>
  <si>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</si>
  <si>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</si>
  <si>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</si>
  <si>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</si>
  <si>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</si>
  <si>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</si>
  <si>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</si>
  <si>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</si>
  <si>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</si>
  <si>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</si>
  <si>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</si>
  <si>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</si>
  <si>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</si>
  <si>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</si>
  <si>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</si>
  <si>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</si>
  <si>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</si>
  <si>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</si>
  <si>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</si>
  <si>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</si>
  <si>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</si>
  <si>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</si>
  <si>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</si>
  <si>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</si>
  <si>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</si>
  <si>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</si>
  <si>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</si>
  <si>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</si>
  <si>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</si>
  <si>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</si>
  <si>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</si>
  <si>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</si>
  <si>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2.1</t>
  </si>
  <si>
    <t>2.2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</si>
  <si>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</si>
  <si>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СН1</t>
  </si>
  <si>
    <t>2.3</t>
  </si>
  <si>
    <t>в том числе трансформаторная мощность подстанций на уровне напряжения ВН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</si>
  <si>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</si>
  <si>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</si>
  <si>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</si>
  <si>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</si>
  <si>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</si>
  <si>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</si>
  <si>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</si>
  <si>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ВН</t>
  </si>
  <si>
    <t>4.2</t>
  </si>
  <si>
    <t>4.3</t>
  </si>
  <si>
    <t>4.4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</si>
  <si>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</si>
  <si>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</si>
  <si>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СН1</t>
  </si>
  <si>
    <t>5.1</t>
  </si>
  <si>
    <t>5.2</t>
  </si>
  <si>
    <t>5.3</t>
  </si>
  <si>
    <t>5.4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</si>
  <si>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</si>
  <si>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</si>
  <si>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</si>
  <si>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ВН</t>
  </si>
  <si>
    <t>5911997212</t>
  </si>
  <si>
    <t>591101001</t>
  </si>
  <si>
    <t>Примечание</t>
  </si>
  <si>
    <t>ООО "ОРЭС-Березники"</t>
  </si>
  <si>
    <t>2020</t>
  </si>
  <si>
    <t>2024</t>
  </si>
  <si>
    <t>норматив технологического расхода (потерь) электрической энергии, установленный Минэнерго России</t>
  </si>
  <si>
    <t>прочие неподконтрольные расходы</t>
  </si>
  <si>
    <t xml:space="preserve">2021 план </t>
  </si>
  <si>
    <t>2021 факт</t>
  </si>
  <si>
    <t xml:space="preserve">Прочие подконтрольные расходы </t>
  </si>
  <si>
    <t xml:space="preserve">в том числе прочие расходы </t>
  </si>
  <si>
    <t>Информация, подлежащая раскрытию ООО «ОРЭС-Березники» в соответствии с требованиями Постановления Правительства от 21 января 2004 г. № 24 «Об утверждении стандартов раскрытия информации субъектами оптового и розничного рынков электрической энергии» в полном объеме содержится на официальном сайте ООО «ОРЭС-Березники»: http://berelcomp.ru/.</t>
  </si>
  <si>
    <t>Услуги по ремонту, эксплуатации эл.сетей и подстанций.</t>
  </si>
  <si>
    <t>Программное обеспечение, консультационные услуги.</t>
  </si>
  <si>
    <t>Прочие расходы (сч.91.02).</t>
  </si>
  <si>
    <t>Аренда транспорта, выполнение требований 522-ФЗ.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</si>
</sst>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10" fontId="5" fillId="0" borderId="0" xfId="0" applyNumberFormat="1" applyFont="1"/>
    <xf numFmtId="4" fontId="5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3" fillId="0" borderId="0" xfId="0" applyNumberFormat="1" applyFont="1"/>
    <xf numFmtId="164" fontId="5" fillId="0" borderId="0" xfId="0" applyNumberFormat="1" applyFont="1"/>
    <xf numFmtId="4" fontId="5" fillId="2" borderId="0" xfId="0" applyNumberFormat="1" applyFont="1" applyFill="1"/>
    <xf numFmtId="4" fontId="6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77"/>
  <sheetViews>
    <sheetView tabSelected="1" view="pageBreakPreview" topLeftCell="A5" zoomScaleNormal="100" workbookViewId="0">
      <pane xSplit="60" ySplit="12" topLeftCell="BI17" activePane="bottomRight" state="frozen"/>
      <selection activeCell="A5" sqref="A5"/>
      <selection pane="topRight" activeCell="BI5" sqref="BI5"/>
      <selection pane="bottomLeft" activeCell="A17" sqref="A17"/>
      <selection pane="bottomRight" activeCell="A76" sqref="A76:DD77"/>
    </sheetView>
  </sheetViews>
  <sheetFormatPr defaultColWidth="0.85546875" defaultRowHeight="15" customHeight="1" x14ac:dyDescent="0.25"/>
  <cols>
    <col min="1" max="71" width="0.85546875" style="2"/>
    <col min="72" max="72" width="4.85546875" style="2" customWidth="1"/>
    <col min="73" max="81" width="0.85546875" style="2"/>
    <col min="82" max="82" width="4.7109375" style="2" customWidth="1"/>
    <col min="83" max="107" width="0.85546875" style="2"/>
    <col min="108" max="108" width="30" style="2" customWidth="1"/>
    <col min="109" max="109" width="10.42578125" style="2" customWidth="1"/>
    <col min="110" max="110" width="12.5703125" style="9" customWidth="1"/>
    <col min="111" max="111" width="11.85546875" style="2" customWidth="1"/>
    <col min="112" max="112" width="19.28515625" style="2" customWidth="1"/>
    <col min="113" max="113" width="10.42578125" style="2" customWidth="1"/>
    <col min="114" max="114" width="10.7109375" style="2" customWidth="1"/>
    <col min="115" max="115" width="11.85546875" style="2" customWidth="1"/>
    <col min="116" max="116" width="17" style="2" customWidth="1"/>
    <col min="117" max="117" width="17.5703125" style="2" customWidth="1"/>
    <col min="118" max="133" width="0.85546875" style="2"/>
    <col min="134" max="138" width="13.28515625" style="2" customWidth="1"/>
    <col min="139" max="16384" width="0.85546875" style="2"/>
  </cols>
  <sheetData>
    <row r="1" spans="1:112" s="1" customFormat="1" ht="12" customHeight="1" x14ac:dyDescent="0.2">
      <c r="BO1" s="1" t="s">
        <v>85</v>
      </c>
      <c r="DF1" s="10"/>
    </row>
    <row r="2" spans="1:112" s="1" customFormat="1" ht="12" customHeight="1" x14ac:dyDescent="0.2">
      <c r="BO2" s="1" t="s">
        <v>25</v>
      </c>
      <c r="DF2" s="10"/>
    </row>
    <row r="3" spans="1:112" s="1" customFormat="1" ht="12" customHeight="1" x14ac:dyDescent="0.2">
      <c r="BO3" s="1" t="s">
        <v>26</v>
      </c>
      <c r="DF3" s="10"/>
    </row>
    <row r="4" spans="1:112" ht="21" customHeight="1" x14ac:dyDescent="0.25"/>
    <row r="5" spans="1:112" s="3" customFormat="1" ht="14.25" customHeight="1" x14ac:dyDescent="0.25">
      <c r="A5" s="76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22"/>
      <c r="DF5" s="11"/>
    </row>
    <row r="6" spans="1:112" s="3" customFormat="1" ht="14.25" customHeigh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22"/>
      <c r="DF6" s="11"/>
    </row>
    <row r="7" spans="1:112" s="3" customFormat="1" ht="14.25" customHeight="1" x14ac:dyDescent="0.25">
      <c r="A7" s="76" t="s">
        <v>86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22"/>
      <c r="DF7" s="11"/>
    </row>
    <row r="8" spans="1:112" s="3" customFormat="1" ht="14.25" customHeight="1" x14ac:dyDescent="0.25">
      <c r="A8" s="76" t="s">
        <v>106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22"/>
      <c r="DF8" s="11"/>
      <c r="DG8" s="11"/>
    </row>
    <row r="9" spans="1:112" ht="21" customHeight="1" x14ac:dyDescent="0.25">
      <c r="DG9" s="9"/>
    </row>
    <row r="10" spans="1:112" x14ac:dyDescent="0.25">
      <c r="C10" s="4" t="s">
        <v>27</v>
      </c>
      <c r="D10" s="4"/>
      <c r="AG10" s="77" t="s">
        <v>139</v>
      </c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DG10" s="9"/>
    </row>
    <row r="11" spans="1:112" x14ac:dyDescent="0.25">
      <c r="C11" s="4" t="s">
        <v>28</v>
      </c>
      <c r="D11" s="4"/>
      <c r="J11" s="78" t="s">
        <v>136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DG11" s="9"/>
    </row>
    <row r="12" spans="1:112" x14ac:dyDescent="0.25">
      <c r="C12" s="4" t="s">
        <v>29</v>
      </c>
      <c r="D12" s="4"/>
      <c r="J12" s="67" t="s">
        <v>137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DG12" s="9"/>
    </row>
    <row r="13" spans="1:112" x14ac:dyDescent="0.25">
      <c r="C13" s="4" t="s">
        <v>30</v>
      </c>
      <c r="D13" s="4"/>
      <c r="AQ13" s="68" t="s">
        <v>140</v>
      </c>
      <c r="AR13" s="68"/>
      <c r="AS13" s="68"/>
      <c r="AT13" s="68"/>
      <c r="AU13" s="68"/>
      <c r="AV13" s="68"/>
      <c r="AW13" s="68"/>
      <c r="AX13" s="68"/>
      <c r="AY13" s="69" t="s">
        <v>31</v>
      </c>
      <c r="AZ13" s="69"/>
      <c r="BA13" s="68" t="s">
        <v>141</v>
      </c>
      <c r="BB13" s="68"/>
      <c r="BC13" s="68"/>
      <c r="BD13" s="68"/>
      <c r="BE13" s="68"/>
      <c r="BF13" s="68"/>
      <c r="BG13" s="68"/>
      <c r="BH13" s="68"/>
      <c r="BI13" s="2" t="s">
        <v>32</v>
      </c>
    </row>
    <row r="14" spans="1:112" ht="15" customHeight="1" x14ac:dyDescent="0.25">
      <c r="DH14" s="9"/>
    </row>
    <row r="15" spans="1:112" s="5" customFormat="1" ht="13.5" x14ac:dyDescent="0.2">
      <c r="A15" s="55" t="s">
        <v>24</v>
      </c>
      <c r="B15" s="70"/>
      <c r="C15" s="70"/>
      <c r="D15" s="70"/>
      <c r="E15" s="70"/>
      <c r="F15" s="70"/>
      <c r="G15" s="70"/>
      <c r="H15" s="70"/>
      <c r="I15" s="71"/>
      <c r="J15" s="75" t="s">
        <v>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55" t="s">
        <v>33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1"/>
      <c r="BT15" s="52" t="s">
        <v>1</v>
      </c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4"/>
      <c r="CN15" s="55" t="s">
        <v>138</v>
      </c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  <c r="DE15" s="15"/>
      <c r="DF15" s="8"/>
      <c r="DG15" s="8"/>
      <c r="DH15" s="8"/>
    </row>
    <row r="16" spans="1:112" s="5" customFormat="1" ht="13.5" x14ac:dyDescent="0.2">
      <c r="A16" s="72"/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52" t="s">
        <v>144</v>
      </c>
      <c r="BU16" s="53"/>
      <c r="BV16" s="53"/>
      <c r="BW16" s="53"/>
      <c r="BX16" s="53"/>
      <c r="BY16" s="53"/>
      <c r="BZ16" s="53"/>
      <c r="CA16" s="53"/>
      <c r="CB16" s="53"/>
      <c r="CC16" s="54"/>
      <c r="CD16" s="52" t="s">
        <v>145</v>
      </c>
      <c r="CE16" s="53"/>
      <c r="CF16" s="53"/>
      <c r="CG16" s="53"/>
      <c r="CH16" s="53"/>
      <c r="CI16" s="53"/>
      <c r="CJ16" s="53"/>
      <c r="CK16" s="53"/>
      <c r="CL16" s="53"/>
      <c r="CM16" s="54"/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0"/>
      <c r="DE16" s="15"/>
      <c r="DF16" s="8"/>
      <c r="DG16" s="8"/>
      <c r="DH16" s="8"/>
    </row>
    <row r="17" spans="1:137" s="5" customFormat="1" ht="15" customHeight="1" x14ac:dyDescent="0.2">
      <c r="A17" s="48" t="s">
        <v>2</v>
      </c>
      <c r="B17" s="49"/>
      <c r="C17" s="49"/>
      <c r="D17" s="49"/>
      <c r="E17" s="49"/>
      <c r="F17" s="49"/>
      <c r="G17" s="49"/>
      <c r="H17" s="49"/>
      <c r="I17" s="50"/>
      <c r="J17" s="21"/>
      <c r="K17" s="51" t="s">
        <v>34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6"/>
      <c r="BI17" s="52" t="s">
        <v>35</v>
      </c>
      <c r="BJ17" s="53"/>
      <c r="BK17" s="53"/>
      <c r="BL17" s="53"/>
      <c r="BM17" s="53"/>
      <c r="BN17" s="53"/>
      <c r="BO17" s="53"/>
      <c r="BP17" s="53"/>
      <c r="BQ17" s="53"/>
      <c r="BR17" s="53"/>
      <c r="BS17" s="54"/>
      <c r="BT17" s="61" t="s">
        <v>35</v>
      </c>
      <c r="BU17" s="62"/>
      <c r="BV17" s="62"/>
      <c r="BW17" s="62"/>
      <c r="BX17" s="62"/>
      <c r="BY17" s="62"/>
      <c r="BZ17" s="62"/>
      <c r="CA17" s="62"/>
      <c r="CB17" s="62"/>
      <c r="CC17" s="63"/>
      <c r="CD17" s="61" t="s">
        <v>35</v>
      </c>
      <c r="CE17" s="62"/>
      <c r="CF17" s="62"/>
      <c r="CG17" s="62"/>
      <c r="CH17" s="62"/>
      <c r="CI17" s="62"/>
      <c r="CJ17" s="62"/>
      <c r="CK17" s="62"/>
      <c r="CL17" s="62"/>
      <c r="CM17" s="63"/>
      <c r="CN17" s="64" t="s">
        <v>35</v>
      </c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E17" s="15"/>
      <c r="DF17" s="8"/>
      <c r="DG17" s="8"/>
      <c r="DH17" s="8"/>
      <c r="ED17" s="8"/>
      <c r="EE17" s="8"/>
    </row>
    <row r="18" spans="1:137" s="5" customFormat="1" ht="30" customHeight="1" x14ac:dyDescent="0.2">
      <c r="A18" s="48" t="s">
        <v>4</v>
      </c>
      <c r="B18" s="49"/>
      <c r="C18" s="49"/>
      <c r="D18" s="49"/>
      <c r="E18" s="49"/>
      <c r="F18" s="49"/>
      <c r="G18" s="49"/>
      <c r="H18" s="49"/>
      <c r="I18" s="50"/>
      <c r="J18" s="21"/>
      <c r="K18" s="51" t="s">
        <v>87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6"/>
      <c r="BI18" s="52" t="s">
        <v>3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4"/>
      <c r="BT18" s="32">
        <v>251848.02389555282</v>
      </c>
      <c r="BU18" s="33"/>
      <c r="BV18" s="33"/>
      <c r="BW18" s="33"/>
      <c r="BX18" s="33"/>
      <c r="BY18" s="33"/>
      <c r="BZ18" s="33"/>
      <c r="CA18" s="33"/>
      <c r="CB18" s="33"/>
      <c r="CC18" s="34"/>
      <c r="CD18" s="32">
        <v>224556.32499506412</v>
      </c>
      <c r="CE18" s="33"/>
      <c r="CF18" s="33"/>
      <c r="CG18" s="33"/>
      <c r="CH18" s="33"/>
      <c r="CI18" s="33"/>
      <c r="CJ18" s="33"/>
      <c r="CK18" s="33"/>
      <c r="CL18" s="33"/>
      <c r="CM18" s="34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  <c r="DE18" s="17"/>
      <c r="DF18" s="8"/>
      <c r="DG18" s="8"/>
      <c r="DH18" s="8"/>
      <c r="ED18" s="8"/>
      <c r="EE18" s="8"/>
      <c r="EF18" s="8"/>
      <c r="EG18" s="8"/>
    </row>
    <row r="19" spans="1:137" s="5" customFormat="1" ht="30" customHeight="1" x14ac:dyDescent="0.2">
      <c r="A19" s="48" t="s">
        <v>5</v>
      </c>
      <c r="B19" s="49"/>
      <c r="C19" s="49"/>
      <c r="D19" s="49"/>
      <c r="E19" s="49"/>
      <c r="F19" s="49"/>
      <c r="G19" s="49"/>
      <c r="H19" s="49"/>
      <c r="I19" s="50"/>
      <c r="J19" s="21"/>
      <c r="K19" s="51" t="s">
        <v>88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6"/>
      <c r="BI19" s="52" t="s">
        <v>3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4"/>
      <c r="BT19" s="32">
        <v>102756.86684000002</v>
      </c>
      <c r="BU19" s="33"/>
      <c r="BV19" s="33"/>
      <c r="BW19" s="33"/>
      <c r="BX19" s="33"/>
      <c r="BY19" s="33"/>
      <c r="BZ19" s="33"/>
      <c r="CA19" s="33"/>
      <c r="CB19" s="33"/>
      <c r="CC19" s="34"/>
      <c r="CD19" s="32">
        <v>113498.62576755809</v>
      </c>
      <c r="CE19" s="33"/>
      <c r="CF19" s="33"/>
      <c r="CG19" s="33"/>
      <c r="CH19" s="33"/>
      <c r="CI19" s="33"/>
      <c r="CJ19" s="33"/>
      <c r="CK19" s="33"/>
      <c r="CL19" s="33"/>
      <c r="CM19" s="34"/>
      <c r="CN19" s="44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  <c r="DE19" s="17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>
        <f t="shared" ref="DT19:DV19" si="0">DR19-CC19</f>
        <v>0</v>
      </c>
      <c r="DU19" s="8">
        <f t="shared" si="0"/>
        <v>-113498.62576755809</v>
      </c>
      <c r="DV19" s="8">
        <f t="shared" si="0"/>
        <v>0</v>
      </c>
      <c r="EF19" s="8"/>
      <c r="EG19" s="8"/>
    </row>
    <row r="20" spans="1:137" s="5" customFormat="1" ht="29.25" customHeight="1" x14ac:dyDescent="0.2">
      <c r="A20" s="48" t="s">
        <v>6</v>
      </c>
      <c r="B20" s="49"/>
      <c r="C20" s="49"/>
      <c r="D20" s="49"/>
      <c r="E20" s="49"/>
      <c r="F20" s="49"/>
      <c r="G20" s="49"/>
      <c r="H20" s="49"/>
      <c r="I20" s="50"/>
      <c r="J20" s="21"/>
      <c r="K20" s="51" t="s">
        <v>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6"/>
      <c r="BI20" s="52" t="s">
        <v>3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4"/>
      <c r="BT20" s="32">
        <v>24643.41863529132</v>
      </c>
      <c r="BU20" s="33"/>
      <c r="BV20" s="33"/>
      <c r="BW20" s="33"/>
      <c r="BX20" s="33"/>
      <c r="BY20" s="33"/>
      <c r="BZ20" s="33"/>
      <c r="CA20" s="33"/>
      <c r="CB20" s="33"/>
      <c r="CC20" s="34"/>
      <c r="CD20" s="32">
        <v>22615.391099999993</v>
      </c>
      <c r="CE20" s="33"/>
      <c r="CF20" s="33"/>
      <c r="CG20" s="33"/>
      <c r="CH20" s="33"/>
      <c r="CI20" s="33"/>
      <c r="CJ20" s="33"/>
      <c r="CK20" s="33"/>
      <c r="CL20" s="33"/>
      <c r="CM20" s="34"/>
      <c r="CN20" s="44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  <c r="DE20" s="17"/>
      <c r="DF20" s="8"/>
      <c r="DG20" s="8"/>
      <c r="DH20" s="8"/>
      <c r="DI20" s="8"/>
      <c r="DJ20" s="8"/>
      <c r="DK20" s="8"/>
      <c r="DL20" s="8"/>
      <c r="EF20" s="8"/>
      <c r="EG20" s="8"/>
    </row>
    <row r="21" spans="1:137" s="5" customFormat="1" ht="30" customHeight="1" x14ac:dyDescent="0.2">
      <c r="A21" s="48" t="s">
        <v>9</v>
      </c>
      <c r="B21" s="49"/>
      <c r="C21" s="49"/>
      <c r="D21" s="49"/>
      <c r="E21" s="49"/>
      <c r="F21" s="49"/>
      <c r="G21" s="49"/>
      <c r="H21" s="49"/>
      <c r="I21" s="50"/>
      <c r="J21" s="21"/>
      <c r="K21" s="51" t="s">
        <v>107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6"/>
      <c r="BI21" s="52" t="s">
        <v>3</v>
      </c>
      <c r="BJ21" s="53"/>
      <c r="BK21" s="53"/>
      <c r="BL21" s="53"/>
      <c r="BM21" s="53"/>
      <c r="BN21" s="53"/>
      <c r="BO21" s="53"/>
      <c r="BP21" s="53"/>
      <c r="BQ21" s="53"/>
      <c r="BR21" s="53"/>
      <c r="BS21" s="54"/>
      <c r="BT21" s="32">
        <v>8775.4112322760902</v>
      </c>
      <c r="BU21" s="33"/>
      <c r="BV21" s="33"/>
      <c r="BW21" s="33"/>
      <c r="BX21" s="33"/>
      <c r="BY21" s="33"/>
      <c r="BZ21" s="33"/>
      <c r="CA21" s="33"/>
      <c r="CB21" s="33"/>
      <c r="CC21" s="34"/>
      <c r="CD21" s="32">
        <v>5118.3342599999996</v>
      </c>
      <c r="CE21" s="33"/>
      <c r="CF21" s="33"/>
      <c r="CG21" s="33"/>
      <c r="CH21" s="33"/>
      <c r="CI21" s="33"/>
      <c r="CJ21" s="33"/>
      <c r="CK21" s="33"/>
      <c r="CL21" s="33"/>
      <c r="CM21" s="34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  <c r="DE21" s="17"/>
      <c r="DF21" s="8"/>
      <c r="DG21" s="8"/>
      <c r="EF21" s="8"/>
      <c r="EG21" s="8"/>
    </row>
    <row r="22" spans="1:137" s="5" customFormat="1" ht="30" customHeight="1" x14ac:dyDescent="0.2">
      <c r="A22" s="48" t="s">
        <v>11</v>
      </c>
      <c r="B22" s="49"/>
      <c r="C22" s="49"/>
      <c r="D22" s="49"/>
      <c r="E22" s="49"/>
      <c r="F22" s="49"/>
      <c r="G22" s="49"/>
      <c r="H22" s="49"/>
      <c r="I22" s="50"/>
      <c r="J22" s="21"/>
      <c r="K22" s="51" t="s">
        <v>89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6"/>
      <c r="BI22" s="52" t="s">
        <v>3</v>
      </c>
      <c r="BJ22" s="53"/>
      <c r="BK22" s="53"/>
      <c r="BL22" s="53"/>
      <c r="BM22" s="53"/>
      <c r="BN22" s="53"/>
      <c r="BO22" s="53"/>
      <c r="BP22" s="53"/>
      <c r="BQ22" s="53"/>
      <c r="BR22" s="53"/>
      <c r="BS22" s="54"/>
      <c r="BT22" s="32">
        <v>4410.72</v>
      </c>
      <c r="BU22" s="33"/>
      <c r="BV22" s="33"/>
      <c r="BW22" s="33"/>
      <c r="BX22" s="33"/>
      <c r="BY22" s="33"/>
      <c r="BZ22" s="33"/>
      <c r="CA22" s="33"/>
      <c r="CB22" s="33"/>
      <c r="CC22" s="34"/>
      <c r="CD22" s="32">
        <v>4253.0156299999999</v>
      </c>
      <c r="CE22" s="33"/>
      <c r="CF22" s="33"/>
      <c r="CG22" s="33"/>
      <c r="CH22" s="33"/>
      <c r="CI22" s="33"/>
      <c r="CJ22" s="33"/>
      <c r="CK22" s="33"/>
      <c r="CL22" s="33"/>
      <c r="CM22" s="34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  <c r="DE22" s="17"/>
      <c r="DF22" s="8"/>
      <c r="DH22" s="8"/>
      <c r="EF22" s="8"/>
      <c r="EG22" s="8"/>
    </row>
    <row r="23" spans="1:137" s="5" customFormat="1" ht="58.5" customHeight="1" x14ac:dyDescent="0.2">
      <c r="A23" s="48" t="s">
        <v>36</v>
      </c>
      <c r="B23" s="49"/>
      <c r="C23" s="49"/>
      <c r="D23" s="49"/>
      <c r="E23" s="49"/>
      <c r="F23" s="49"/>
      <c r="G23" s="49"/>
      <c r="H23" s="49"/>
      <c r="I23" s="50"/>
      <c r="J23" s="21"/>
      <c r="K23" s="51" t="s">
        <v>37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6"/>
      <c r="BI23" s="52" t="s">
        <v>3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32">
        <v>11457.287403015231</v>
      </c>
      <c r="BU23" s="33"/>
      <c r="BV23" s="33"/>
      <c r="BW23" s="33"/>
      <c r="BX23" s="33"/>
      <c r="BY23" s="33"/>
      <c r="BZ23" s="33"/>
      <c r="CA23" s="33"/>
      <c r="CB23" s="33"/>
      <c r="CC23" s="34"/>
      <c r="CD23" s="32">
        <v>13244.041209999996</v>
      </c>
      <c r="CE23" s="33"/>
      <c r="CF23" s="33"/>
      <c r="CG23" s="33"/>
      <c r="CH23" s="33"/>
      <c r="CI23" s="33"/>
      <c r="CJ23" s="33"/>
      <c r="CK23" s="33"/>
      <c r="CL23" s="33"/>
      <c r="CM23" s="34"/>
      <c r="CN23" s="38" t="s">
        <v>149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  <c r="DE23" s="17"/>
      <c r="DF23" s="8"/>
      <c r="DH23" s="8"/>
      <c r="EF23" s="8"/>
      <c r="EG23" s="8"/>
    </row>
    <row r="24" spans="1:137" s="5" customFormat="1" ht="15" customHeight="1" x14ac:dyDescent="0.2">
      <c r="A24" s="48" t="s">
        <v>38</v>
      </c>
      <c r="B24" s="49"/>
      <c r="C24" s="49"/>
      <c r="D24" s="49"/>
      <c r="E24" s="49"/>
      <c r="F24" s="49"/>
      <c r="G24" s="49"/>
      <c r="H24" s="49"/>
      <c r="I24" s="50"/>
      <c r="J24" s="21"/>
      <c r="K24" s="51" t="s">
        <v>10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6"/>
      <c r="BI24" s="52" t="s">
        <v>3</v>
      </c>
      <c r="BJ24" s="53"/>
      <c r="BK24" s="53"/>
      <c r="BL24" s="53"/>
      <c r="BM24" s="53"/>
      <c r="BN24" s="53"/>
      <c r="BO24" s="53"/>
      <c r="BP24" s="53"/>
      <c r="BQ24" s="53"/>
      <c r="BR24" s="53"/>
      <c r="BS24" s="54"/>
      <c r="BT24" s="32">
        <v>8955.1009755210762</v>
      </c>
      <c r="BU24" s="33"/>
      <c r="BV24" s="33"/>
      <c r="BW24" s="33"/>
      <c r="BX24" s="33"/>
      <c r="BY24" s="33"/>
      <c r="BZ24" s="33"/>
      <c r="CA24" s="33"/>
      <c r="CB24" s="33"/>
      <c r="CC24" s="34"/>
      <c r="CD24" s="32">
        <v>11217.926439999996</v>
      </c>
      <c r="CE24" s="33"/>
      <c r="CF24" s="33"/>
      <c r="CG24" s="33"/>
      <c r="CH24" s="33"/>
      <c r="CI24" s="33"/>
      <c r="CJ24" s="33"/>
      <c r="CK24" s="33"/>
      <c r="CL24" s="33"/>
      <c r="CM24" s="34"/>
      <c r="CN24" s="38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  <c r="DE24" s="17"/>
      <c r="DF24" s="8"/>
      <c r="DH24" s="8"/>
      <c r="EF24" s="8"/>
      <c r="EG24" s="8"/>
    </row>
    <row r="25" spans="1:137" s="5" customFormat="1" ht="30" customHeight="1" x14ac:dyDescent="0.2">
      <c r="A25" s="48" t="s">
        <v>8</v>
      </c>
      <c r="B25" s="49"/>
      <c r="C25" s="49"/>
      <c r="D25" s="49"/>
      <c r="E25" s="49"/>
      <c r="F25" s="49"/>
      <c r="G25" s="49"/>
      <c r="H25" s="49"/>
      <c r="I25" s="50"/>
      <c r="J25" s="21"/>
      <c r="K25" s="51" t="s">
        <v>18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6"/>
      <c r="BI25" s="52" t="s">
        <v>3</v>
      </c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32">
        <v>65399.839810344754</v>
      </c>
      <c r="BU25" s="33"/>
      <c r="BV25" s="33"/>
      <c r="BW25" s="33"/>
      <c r="BX25" s="33"/>
      <c r="BY25" s="33"/>
      <c r="BZ25" s="33"/>
      <c r="CA25" s="33"/>
      <c r="CB25" s="33"/>
      <c r="CC25" s="34"/>
      <c r="CD25" s="32">
        <v>65494.815199493969</v>
      </c>
      <c r="CE25" s="33"/>
      <c r="CF25" s="33"/>
      <c r="CG25" s="33"/>
      <c r="CH25" s="33"/>
      <c r="CI25" s="33"/>
      <c r="CJ25" s="33"/>
      <c r="CK25" s="33"/>
      <c r="CL25" s="33"/>
      <c r="CM25" s="34"/>
      <c r="CN25" s="38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40"/>
      <c r="DE25" s="17"/>
      <c r="DF25" s="8"/>
      <c r="DH25" s="8"/>
      <c r="EF25" s="8"/>
      <c r="EG25" s="8"/>
    </row>
    <row r="26" spans="1:137" s="5" customFormat="1" ht="15" customHeight="1" x14ac:dyDescent="0.2">
      <c r="A26" s="48" t="s">
        <v>39</v>
      </c>
      <c r="B26" s="49"/>
      <c r="C26" s="49"/>
      <c r="D26" s="49"/>
      <c r="E26" s="49"/>
      <c r="F26" s="49"/>
      <c r="G26" s="49"/>
      <c r="H26" s="49"/>
      <c r="I26" s="50"/>
      <c r="J26" s="21"/>
      <c r="K26" s="51" t="s">
        <v>10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6"/>
      <c r="BI26" s="52" t="s">
        <v>3</v>
      </c>
      <c r="BJ26" s="53"/>
      <c r="BK26" s="53"/>
      <c r="BL26" s="53"/>
      <c r="BM26" s="53"/>
      <c r="BN26" s="53"/>
      <c r="BO26" s="53"/>
      <c r="BP26" s="53"/>
      <c r="BQ26" s="53"/>
      <c r="BR26" s="53"/>
      <c r="BS26" s="54"/>
      <c r="BT26" s="32">
        <v>5004.2</v>
      </c>
      <c r="BU26" s="33"/>
      <c r="BV26" s="33"/>
      <c r="BW26" s="33"/>
      <c r="BX26" s="33"/>
      <c r="BY26" s="33"/>
      <c r="BZ26" s="33"/>
      <c r="CA26" s="33"/>
      <c r="CB26" s="33"/>
      <c r="CC26" s="34"/>
      <c r="CD26" s="32">
        <v>5011.4690999999993</v>
      </c>
      <c r="CE26" s="33"/>
      <c r="CF26" s="33"/>
      <c r="CG26" s="33"/>
      <c r="CH26" s="33"/>
      <c r="CI26" s="33"/>
      <c r="CJ26" s="33"/>
      <c r="CK26" s="33"/>
      <c r="CL26" s="33"/>
      <c r="CM26" s="34"/>
      <c r="CN26" s="38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40"/>
      <c r="DE26" s="17"/>
      <c r="DF26" s="8"/>
      <c r="DH26" s="8"/>
      <c r="EF26" s="8"/>
      <c r="EG26" s="8"/>
    </row>
    <row r="27" spans="1:137" s="5" customFormat="1" ht="30" customHeight="1" x14ac:dyDescent="0.2">
      <c r="A27" s="48" t="s">
        <v>12</v>
      </c>
      <c r="B27" s="49"/>
      <c r="C27" s="49"/>
      <c r="D27" s="49"/>
      <c r="E27" s="49"/>
      <c r="F27" s="49"/>
      <c r="G27" s="49"/>
      <c r="H27" s="49"/>
      <c r="I27" s="50"/>
      <c r="J27" s="21"/>
      <c r="K27" s="51" t="s">
        <v>146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6"/>
      <c r="BI27" s="52" t="s">
        <v>3</v>
      </c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32">
        <v>12638.081784907925</v>
      </c>
      <c r="BU27" s="33"/>
      <c r="BV27" s="33"/>
      <c r="BW27" s="33"/>
      <c r="BX27" s="33"/>
      <c r="BY27" s="33"/>
      <c r="BZ27" s="33"/>
      <c r="CA27" s="33"/>
      <c r="CB27" s="33"/>
      <c r="CC27" s="34"/>
      <c r="CD27" s="32">
        <v>19988.442618064109</v>
      </c>
      <c r="CE27" s="33"/>
      <c r="CF27" s="33"/>
      <c r="CG27" s="33"/>
      <c r="CH27" s="33"/>
      <c r="CI27" s="33"/>
      <c r="CJ27" s="33"/>
      <c r="CK27" s="33"/>
      <c r="CL27" s="33"/>
      <c r="CM27" s="34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40"/>
      <c r="DE27" s="17"/>
      <c r="DF27" s="8"/>
      <c r="DG27" s="8"/>
      <c r="DH27" s="8"/>
      <c r="EF27" s="8"/>
      <c r="EG27" s="8"/>
    </row>
    <row r="28" spans="1:137" s="5" customFormat="1" ht="30" customHeight="1" x14ac:dyDescent="0.2">
      <c r="A28" s="48" t="s">
        <v>40</v>
      </c>
      <c r="B28" s="49"/>
      <c r="C28" s="49"/>
      <c r="D28" s="49"/>
      <c r="E28" s="49"/>
      <c r="F28" s="49"/>
      <c r="G28" s="49"/>
      <c r="H28" s="49"/>
      <c r="I28" s="50"/>
      <c r="J28" s="21"/>
      <c r="K28" s="51" t="s">
        <v>90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6"/>
      <c r="BI28" s="52" t="s">
        <v>3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4"/>
      <c r="BT28" s="32">
        <v>215.83245256813123</v>
      </c>
      <c r="BU28" s="33"/>
      <c r="BV28" s="33"/>
      <c r="BW28" s="33"/>
      <c r="BX28" s="33"/>
      <c r="BY28" s="33"/>
      <c r="BZ28" s="33"/>
      <c r="CA28" s="33"/>
      <c r="CB28" s="33"/>
      <c r="CC28" s="34"/>
      <c r="CD28" s="32">
        <v>226.2295</v>
      </c>
      <c r="CE28" s="33"/>
      <c r="CF28" s="33"/>
      <c r="CG28" s="33"/>
      <c r="CH28" s="33"/>
      <c r="CI28" s="33"/>
      <c r="CJ28" s="33"/>
      <c r="CK28" s="33"/>
      <c r="CL28" s="33"/>
      <c r="CM28" s="34"/>
      <c r="CN28" s="38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40"/>
      <c r="DE28" s="17"/>
      <c r="DF28" s="8"/>
      <c r="DH28" s="8"/>
      <c r="EF28" s="8"/>
      <c r="EG28" s="8"/>
    </row>
    <row r="29" spans="1:137" s="5" customFormat="1" ht="15" customHeight="1" x14ac:dyDescent="0.2">
      <c r="A29" s="48" t="s">
        <v>42</v>
      </c>
      <c r="B29" s="49"/>
      <c r="C29" s="49"/>
      <c r="D29" s="49"/>
      <c r="E29" s="49"/>
      <c r="F29" s="49"/>
      <c r="G29" s="49"/>
      <c r="H29" s="49"/>
      <c r="I29" s="50"/>
      <c r="J29" s="21"/>
      <c r="K29" s="51" t="s">
        <v>41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6"/>
      <c r="BI29" s="52" t="s">
        <v>3</v>
      </c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32"/>
      <c r="BU29" s="33"/>
      <c r="BV29" s="33"/>
      <c r="BW29" s="33"/>
      <c r="BX29" s="33"/>
      <c r="BY29" s="33"/>
      <c r="BZ29" s="33"/>
      <c r="CA29" s="33"/>
      <c r="CB29" s="33"/>
      <c r="CC29" s="34"/>
      <c r="CD29" s="32"/>
      <c r="CE29" s="33"/>
      <c r="CF29" s="33"/>
      <c r="CG29" s="33"/>
      <c r="CH29" s="33"/>
      <c r="CI29" s="33"/>
      <c r="CJ29" s="33"/>
      <c r="CK29" s="33"/>
      <c r="CL29" s="33"/>
      <c r="CM29" s="34"/>
      <c r="CN29" s="38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40"/>
      <c r="DE29" s="17"/>
      <c r="DF29" s="8"/>
      <c r="DH29" s="8"/>
      <c r="EF29" s="8"/>
      <c r="EG29" s="8"/>
    </row>
    <row r="30" spans="1:137" s="5" customFormat="1" ht="38.25" customHeight="1" x14ac:dyDescent="0.2">
      <c r="A30" s="48" t="s">
        <v>91</v>
      </c>
      <c r="B30" s="49"/>
      <c r="C30" s="49"/>
      <c r="D30" s="49"/>
      <c r="E30" s="49"/>
      <c r="F30" s="49"/>
      <c r="G30" s="49"/>
      <c r="H30" s="49"/>
      <c r="I30" s="50"/>
      <c r="J30" s="21"/>
      <c r="K30" s="51" t="s">
        <v>147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6"/>
      <c r="BI30" s="52" t="s">
        <v>3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4"/>
      <c r="BT30" s="32">
        <v>12422.249332339794</v>
      </c>
      <c r="BU30" s="33"/>
      <c r="BV30" s="33"/>
      <c r="BW30" s="33"/>
      <c r="BX30" s="33"/>
      <c r="BY30" s="33"/>
      <c r="BZ30" s="33"/>
      <c r="CA30" s="33"/>
      <c r="CB30" s="33"/>
      <c r="CC30" s="34"/>
      <c r="CD30" s="32">
        <v>19762.213118064108</v>
      </c>
      <c r="CE30" s="33"/>
      <c r="CF30" s="33"/>
      <c r="CG30" s="33"/>
      <c r="CH30" s="33"/>
      <c r="CI30" s="33"/>
      <c r="CJ30" s="33"/>
      <c r="CK30" s="33"/>
      <c r="CL30" s="33"/>
      <c r="CM30" s="34"/>
      <c r="CN30" s="38" t="s">
        <v>150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40"/>
      <c r="DE30" s="17"/>
      <c r="DF30" s="8"/>
      <c r="DH30" s="8"/>
      <c r="EF30" s="8"/>
      <c r="EG30" s="8"/>
    </row>
    <row r="31" spans="1:137" s="5" customFormat="1" ht="45" customHeight="1" x14ac:dyDescent="0.2">
      <c r="A31" s="48" t="s">
        <v>92</v>
      </c>
      <c r="B31" s="49"/>
      <c r="C31" s="49"/>
      <c r="D31" s="49"/>
      <c r="E31" s="49"/>
      <c r="F31" s="49"/>
      <c r="G31" s="49"/>
      <c r="H31" s="49"/>
      <c r="I31" s="50"/>
      <c r="J31" s="21"/>
      <c r="K31" s="51" t="s">
        <v>93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6"/>
      <c r="BI31" s="52" t="s">
        <v>3</v>
      </c>
      <c r="BJ31" s="53"/>
      <c r="BK31" s="53"/>
      <c r="BL31" s="53"/>
      <c r="BM31" s="53"/>
      <c r="BN31" s="53"/>
      <c r="BO31" s="53"/>
      <c r="BP31" s="53"/>
      <c r="BQ31" s="53"/>
      <c r="BR31" s="53"/>
      <c r="BS31" s="54"/>
      <c r="BT31" s="32"/>
      <c r="BU31" s="33"/>
      <c r="BV31" s="33"/>
      <c r="BW31" s="33"/>
      <c r="BX31" s="33"/>
      <c r="BY31" s="33"/>
      <c r="BZ31" s="33"/>
      <c r="CA31" s="33"/>
      <c r="CB31" s="33"/>
      <c r="CC31" s="34"/>
      <c r="CD31" s="32"/>
      <c r="CE31" s="33"/>
      <c r="CF31" s="33"/>
      <c r="CG31" s="33"/>
      <c r="CH31" s="33"/>
      <c r="CI31" s="33"/>
      <c r="CJ31" s="33"/>
      <c r="CK31" s="33"/>
      <c r="CL31" s="33"/>
      <c r="CM31" s="34"/>
      <c r="CN31" s="38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40"/>
      <c r="DE31" s="17"/>
      <c r="DF31" s="8"/>
      <c r="DH31" s="8"/>
      <c r="EF31" s="8"/>
      <c r="EG31" s="8"/>
    </row>
    <row r="32" spans="1:137" s="5" customFormat="1" ht="30" customHeight="1" x14ac:dyDescent="0.2">
      <c r="A32" s="48" t="s">
        <v>94</v>
      </c>
      <c r="B32" s="49"/>
      <c r="C32" s="49"/>
      <c r="D32" s="49"/>
      <c r="E32" s="49"/>
      <c r="F32" s="49"/>
      <c r="G32" s="49"/>
      <c r="H32" s="49"/>
      <c r="I32" s="50"/>
      <c r="J32" s="21"/>
      <c r="K32" s="51" t="s">
        <v>95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6"/>
      <c r="BI32" s="52" t="s">
        <v>3</v>
      </c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32">
        <v>75.526609456013659</v>
      </c>
      <c r="BU32" s="33"/>
      <c r="BV32" s="33"/>
      <c r="BW32" s="33"/>
      <c r="BX32" s="33"/>
      <c r="BY32" s="33"/>
      <c r="BZ32" s="33"/>
      <c r="CA32" s="33"/>
      <c r="CB32" s="33"/>
      <c r="CC32" s="34"/>
      <c r="CD32" s="32">
        <v>5399.9768500000009</v>
      </c>
      <c r="CE32" s="33"/>
      <c r="CF32" s="33"/>
      <c r="CG32" s="33"/>
      <c r="CH32" s="33"/>
      <c r="CI32" s="33"/>
      <c r="CJ32" s="33"/>
      <c r="CK32" s="33"/>
      <c r="CL32" s="33"/>
      <c r="CM32" s="34"/>
      <c r="CN32" s="38" t="s">
        <v>151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40"/>
      <c r="DE32" s="17"/>
      <c r="DF32" s="8"/>
      <c r="DH32" s="8"/>
      <c r="EF32" s="8"/>
      <c r="EG32" s="8"/>
    </row>
    <row r="33" spans="1:137" s="5" customFormat="1" ht="30" customHeight="1" x14ac:dyDescent="0.2">
      <c r="A33" s="48" t="s">
        <v>43</v>
      </c>
      <c r="B33" s="49"/>
      <c r="C33" s="49"/>
      <c r="D33" s="49"/>
      <c r="E33" s="49"/>
      <c r="F33" s="49"/>
      <c r="G33" s="49"/>
      <c r="H33" s="49"/>
      <c r="I33" s="50"/>
      <c r="J33" s="21"/>
      <c r="K33" s="51" t="s">
        <v>44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6"/>
      <c r="BI33" s="52" t="s">
        <v>3</v>
      </c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32">
        <v>106074.99893555279</v>
      </c>
      <c r="BU33" s="33"/>
      <c r="BV33" s="33"/>
      <c r="BW33" s="33"/>
      <c r="BX33" s="33"/>
      <c r="BY33" s="33"/>
      <c r="BZ33" s="33"/>
      <c r="CA33" s="33"/>
      <c r="CB33" s="33"/>
      <c r="CC33" s="34"/>
      <c r="CD33" s="32">
        <v>111057.69922750602</v>
      </c>
      <c r="CE33" s="33"/>
      <c r="CF33" s="33"/>
      <c r="CG33" s="33"/>
      <c r="CH33" s="33"/>
      <c r="CI33" s="33"/>
      <c r="CJ33" s="33"/>
      <c r="CK33" s="33"/>
      <c r="CL33" s="33"/>
      <c r="CM33" s="34"/>
      <c r="CN33" s="44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40"/>
      <c r="DE33" s="17"/>
      <c r="DF33" s="8"/>
      <c r="DG33" s="8"/>
      <c r="DH33" s="8"/>
      <c r="DJ33" s="8"/>
      <c r="DK33" s="8"/>
      <c r="EF33" s="8"/>
      <c r="EG33" s="8"/>
    </row>
    <row r="34" spans="1:137" s="5" customFormat="1" ht="15" customHeight="1" x14ac:dyDescent="0.2">
      <c r="A34" s="48" t="s">
        <v>45</v>
      </c>
      <c r="B34" s="49"/>
      <c r="C34" s="49"/>
      <c r="D34" s="49"/>
      <c r="E34" s="49"/>
      <c r="F34" s="49"/>
      <c r="G34" s="49"/>
      <c r="H34" s="49"/>
      <c r="I34" s="50"/>
      <c r="J34" s="21"/>
      <c r="K34" s="51" t="s">
        <v>46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6"/>
      <c r="BI34" s="52" t="s">
        <v>3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32"/>
      <c r="BU34" s="33"/>
      <c r="BV34" s="33"/>
      <c r="BW34" s="33"/>
      <c r="BX34" s="33"/>
      <c r="BY34" s="33"/>
      <c r="BZ34" s="33"/>
      <c r="CA34" s="33"/>
      <c r="CB34" s="33"/>
      <c r="CC34" s="34"/>
      <c r="CD34" s="32"/>
      <c r="CE34" s="33"/>
      <c r="CF34" s="33"/>
      <c r="CG34" s="33"/>
      <c r="CH34" s="33"/>
      <c r="CI34" s="33"/>
      <c r="CJ34" s="33"/>
      <c r="CK34" s="33"/>
      <c r="CL34" s="33"/>
      <c r="CM34" s="34"/>
      <c r="CN34" s="44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  <c r="DE34" s="17"/>
      <c r="DF34" s="8"/>
      <c r="DG34" s="8"/>
      <c r="DH34" s="8"/>
      <c r="DJ34" s="8"/>
      <c r="DK34" s="8"/>
      <c r="EF34" s="8"/>
      <c r="EG34" s="8"/>
    </row>
    <row r="35" spans="1:137" s="5" customFormat="1" ht="45" customHeight="1" x14ac:dyDescent="0.2">
      <c r="A35" s="48" t="s">
        <v>47</v>
      </c>
      <c r="B35" s="49"/>
      <c r="C35" s="49"/>
      <c r="D35" s="49"/>
      <c r="E35" s="49"/>
      <c r="F35" s="49"/>
      <c r="G35" s="49"/>
      <c r="H35" s="49"/>
      <c r="I35" s="50"/>
      <c r="J35" s="21"/>
      <c r="K35" s="51" t="s">
        <v>48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6"/>
      <c r="BI35" s="52" t="s">
        <v>3</v>
      </c>
      <c r="BJ35" s="53"/>
      <c r="BK35" s="53"/>
      <c r="BL35" s="53"/>
      <c r="BM35" s="53"/>
      <c r="BN35" s="53"/>
      <c r="BO35" s="53"/>
      <c r="BP35" s="53"/>
      <c r="BQ35" s="53"/>
      <c r="BR35" s="53"/>
      <c r="BS35" s="54"/>
      <c r="BT35" s="32"/>
      <c r="BU35" s="33"/>
      <c r="BV35" s="33"/>
      <c r="BW35" s="33"/>
      <c r="BX35" s="33"/>
      <c r="BY35" s="33"/>
      <c r="BZ35" s="33"/>
      <c r="CA35" s="33"/>
      <c r="CB35" s="33"/>
      <c r="CC35" s="34"/>
      <c r="CD35" s="32"/>
      <c r="CE35" s="33"/>
      <c r="CF35" s="33"/>
      <c r="CG35" s="33"/>
      <c r="CH35" s="33"/>
      <c r="CI35" s="33"/>
      <c r="CJ35" s="33"/>
      <c r="CK35" s="33"/>
      <c r="CL35" s="33"/>
      <c r="CM35" s="34"/>
      <c r="CN35" s="38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  <c r="DE35" s="17"/>
      <c r="DF35" s="8"/>
      <c r="DH35" s="8"/>
      <c r="EF35" s="8"/>
      <c r="EG35" s="8"/>
    </row>
    <row r="36" spans="1:137" s="5" customFormat="1" ht="30" customHeight="1" x14ac:dyDescent="0.2">
      <c r="A36" s="48" t="s">
        <v>49</v>
      </c>
      <c r="B36" s="49"/>
      <c r="C36" s="49"/>
      <c r="D36" s="49"/>
      <c r="E36" s="49"/>
      <c r="F36" s="49"/>
      <c r="G36" s="49"/>
      <c r="H36" s="49"/>
      <c r="I36" s="50"/>
      <c r="J36" s="21"/>
      <c r="K36" s="51" t="s">
        <v>50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6"/>
      <c r="BI36" s="52" t="s">
        <v>3</v>
      </c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32">
        <v>22687.944603525397</v>
      </c>
      <c r="BU36" s="33"/>
      <c r="BV36" s="33"/>
      <c r="BW36" s="33"/>
      <c r="BX36" s="33"/>
      <c r="BY36" s="33"/>
      <c r="BZ36" s="33"/>
      <c r="CA36" s="33"/>
      <c r="CB36" s="33"/>
      <c r="CC36" s="34"/>
      <c r="CD36" s="32">
        <v>22399.00764</v>
      </c>
      <c r="CE36" s="33"/>
      <c r="CF36" s="33"/>
      <c r="CG36" s="33"/>
      <c r="CH36" s="33"/>
      <c r="CI36" s="33"/>
      <c r="CJ36" s="33"/>
      <c r="CK36" s="33"/>
      <c r="CL36" s="33"/>
      <c r="CM36" s="34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40"/>
      <c r="DE36" s="17"/>
      <c r="DF36" s="8"/>
      <c r="DH36" s="8"/>
      <c r="EF36" s="8"/>
      <c r="EG36" s="8"/>
    </row>
    <row r="37" spans="1:137" s="5" customFormat="1" ht="29.25" customHeight="1" x14ac:dyDescent="0.2">
      <c r="A37" s="48" t="s">
        <v>51</v>
      </c>
      <c r="B37" s="49"/>
      <c r="C37" s="49"/>
      <c r="D37" s="49"/>
      <c r="E37" s="49"/>
      <c r="F37" s="49"/>
      <c r="G37" s="49"/>
      <c r="H37" s="49"/>
      <c r="I37" s="50"/>
      <c r="J37" s="21"/>
      <c r="K37" s="51" t="s">
        <v>19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6"/>
      <c r="BI37" s="52" t="s">
        <v>3</v>
      </c>
      <c r="BJ37" s="53"/>
      <c r="BK37" s="53"/>
      <c r="BL37" s="53"/>
      <c r="BM37" s="53"/>
      <c r="BN37" s="53"/>
      <c r="BO37" s="53"/>
      <c r="BP37" s="53"/>
      <c r="BQ37" s="53"/>
      <c r="BR37" s="53"/>
      <c r="BS37" s="54"/>
      <c r="BT37" s="32">
        <v>19881.551302344804</v>
      </c>
      <c r="BU37" s="33"/>
      <c r="BV37" s="33"/>
      <c r="BW37" s="33"/>
      <c r="BX37" s="33"/>
      <c r="BY37" s="33"/>
      <c r="BZ37" s="33"/>
      <c r="CA37" s="33"/>
      <c r="CB37" s="33"/>
      <c r="CC37" s="34"/>
      <c r="CD37" s="32">
        <v>19415.176450506035</v>
      </c>
      <c r="CE37" s="33"/>
      <c r="CF37" s="33"/>
      <c r="CG37" s="33"/>
      <c r="CH37" s="33"/>
      <c r="CI37" s="33"/>
      <c r="CJ37" s="33"/>
      <c r="CK37" s="33"/>
      <c r="CL37" s="33"/>
      <c r="CM37" s="34"/>
      <c r="CN37" s="38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40"/>
      <c r="DE37" s="17"/>
      <c r="DF37" s="8"/>
      <c r="DH37" s="8"/>
      <c r="EF37" s="8"/>
      <c r="EG37" s="8"/>
    </row>
    <row r="38" spans="1:137" s="5" customFormat="1" ht="45" customHeight="1" x14ac:dyDescent="0.2">
      <c r="A38" s="48" t="s">
        <v>52</v>
      </c>
      <c r="B38" s="49"/>
      <c r="C38" s="49"/>
      <c r="D38" s="49"/>
      <c r="E38" s="49"/>
      <c r="F38" s="49"/>
      <c r="G38" s="49"/>
      <c r="H38" s="49"/>
      <c r="I38" s="50"/>
      <c r="J38" s="21"/>
      <c r="K38" s="51" t="s">
        <v>96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"/>
      <c r="BI38" s="52" t="s">
        <v>3</v>
      </c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32"/>
      <c r="BU38" s="33"/>
      <c r="BV38" s="33"/>
      <c r="BW38" s="33"/>
      <c r="BX38" s="33"/>
      <c r="BY38" s="33"/>
      <c r="BZ38" s="33"/>
      <c r="CA38" s="33"/>
      <c r="CB38" s="33"/>
      <c r="CC38" s="34"/>
      <c r="CD38" s="32"/>
      <c r="CE38" s="33"/>
      <c r="CF38" s="33"/>
      <c r="CG38" s="33"/>
      <c r="CH38" s="33"/>
      <c r="CI38" s="33"/>
      <c r="CJ38" s="33"/>
      <c r="CK38" s="33"/>
      <c r="CL38" s="33"/>
      <c r="CM38" s="34"/>
      <c r="CN38" s="38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  <c r="DE38" s="17"/>
      <c r="DF38" s="8"/>
      <c r="DG38" s="8"/>
      <c r="DH38" s="8"/>
      <c r="EF38" s="8"/>
      <c r="EG38" s="8"/>
    </row>
    <row r="39" spans="1:137" s="5" customFormat="1" ht="30" customHeight="1" x14ac:dyDescent="0.2">
      <c r="A39" s="48" t="s">
        <v>53</v>
      </c>
      <c r="B39" s="49"/>
      <c r="C39" s="49"/>
      <c r="D39" s="49"/>
      <c r="E39" s="49"/>
      <c r="F39" s="49"/>
      <c r="G39" s="49"/>
      <c r="H39" s="49"/>
      <c r="I39" s="50"/>
      <c r="J39" s="21"/>
      <c r="K39" s="51" t="s">
        <v>97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6"/>
      <c r="BI39" s="52" t="s">
        <v>3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4"/>
      <c r="BT39" s="32">
        <v>16202.99</v>
      </c>
      <c r="BU39" s="33"/>
      <c r="BV39" s="33"/>
      <c r="BW39" s="33"/>
      <c r="BX39" s="33"/>
      <c r="BY39" s="33"/>
      <c r="BZ39" s="33"/>
      <c r="CA39" s="33"/>
      <c r="CB39" s="33"/>
      <c r="CC39" s="34"/>
      <c r="CD39" s="32">
        <v>16341.05572</v>
      </c>
      <c r="CE39" s="33"/>
      <c r="CF39" s="33"/>
      <c r="CG39" s="33"/>
      <c r="CH39" s="33"/>
      <c r="CI39" s="33"/>
      <c r="CJ39" s="33"/>
      <c r="CK39" s="33"/>
      <c r="CL39" s="33"/>
      <c r="CM39" s="34"/>
      <c r="CN39" s="38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  <c r="DE39" s="17"/>
      <c r="DF39" s="8"/>
      <c r="DH39" s="8"/>
      <c r="EF39" s="8"/>
      <c r="EG39" s="8"/>
    </row>
    <row r="40" spans="1:137" s="5" customFormat="1" ht="31.5" customHeight="1" x14ac:dyDescent="0.2">
      <c r="A40" s="48" t="s">
        <v>54</v>
      </c>
      <c r="B40" s="49"/>
      <c r="C40" s="49"/>
      <c r="D40" s="49"/>
      <c r="E40" s="49"/>
      <c r="F40" s="49"/>
      <c r="G40" s="49"/>
      <c r="H40" s="49"/>
      <c r="I40" s="50"/>
      <c r="J40" s="21"/>
      <c r="K40" s="51" t="s">
        <v>98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6"/>
      <c r="BI40" s="52" t="s">
        <v>3</v>
      </c>
      <c r="BJ40" s="53"/>
      <c r="BK40" s="53"/>
      <c r="BL40" s="53"/>
      <c r="BM40" s="53"/>
      <c r="BN40" s="53"/>
      <c r="BO40" s="53"/>
      <c r="BP40" s="53"/>
      <c r="BQ40" s="53"/>
      <c r="BR40" s="53"/>
      <c r="BS40" s="54"/>
      <c r="BT40" s="32">
        <v>15742.8819066666</v>
      </c>
      <c r="BU40" s="33"/>
      <c r="BV40" s="33"/>
      <c r="BW40" s="33"/>
      <c r="BX40" s="33"/>
      <c r="BY40" s="33"/>
      <c r="BZ40" s="33"/>
      <c r="CA40" s="33"/>
      <c r="CB40" s="33"/>
      <c r="CC40" s="34"/>
      <c r="CD40" s="32">
        <v>15742.881906999992</v>
      </c>
      <c r="CE40" s="33"/>
      <c r="CF40" s="33"/>
      <c r="CG40" s="33"/>
      <c r="CH40" s="33"/>
      <c r="CI40" s="33"/>
      <c r="CJ40" s="33"/>
      <c r="CK40" s="33"/>
      <c r="CL40" s="33"/>
      <c r="CM40" s="34"/>
      <c r="CN40" s="38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  <c r="DE40" s="17"/>
      <c r="DF40" s="8"/>
      <c r="DH40" s="8"/>
      <c r="EF40" s="8"/>
      <c r="EG40" s="8"/>
    </row>
    <row r="41" spans="1:137" s="5" customFormat="1" ht="30" customHeight="1" x14ac:dyDescent="0.2">
      <c r="A41" s="48" t="s">
        <v>58</v>
      </c>
      <c r="B41" s="49"/>
      <c r="C41" s="49"/>
      <c r="D41" s="49"/>
      <c r="E41" s="49"/>
      <c r="F41" s="49"/>
      <c r="G41" s="49"/>
      <c r="H41" s="49"/>
      <c r="I41" s="50"/>
      <c r="J41" s="21"/>
      <c r="K41" s="51" t="s">
        <v>20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6"/>
      <c r="BI41" s="52" t="s">
        <v>3</v>
      </c>
      <c r="BJ41" s="53"/>
      <c r="BK41" s="53"/>
      <c r="BL41" s="53"/>
      <c r="BM41" s="53"/>
      <c r="BN41" s="53"/>
      <c r="BO41" s="53"/>
      <c r="BP41" s="53"/>
      <c r="BQ41" s="53"/>
      <c r="BR41" s="53"/>
      <c r="BS41" s="54"/>
      <c r="BT41" s="32">
        <v>6763</v>
      </c>
      <c r="BU41" s="33"/>
      <c r="BV41" s="33"/>
      <c r="BW41" s="33"/>
      <c r="BX41" s="33"/>
      <c r="BY41" s="33"/>
      <c r="BZ41" s="33"/>
      <c r="CA41" s="33"/>
      <c r="CB41" s="33"/>
      <c r="CC41" s="34"/>
      <c r="CD41" s="32">
        <v>8885</v>
      </c>
      <c r="CE41" s="33"/>
      <c r="CF41" s="33"/>
      <c r="CG41" s="33"/>
      <c r="CH41" s="33"/>
      <c r="CI41" s="33"/>
      <c r="CJ41" s="33"/>
      <c r="CK41" s="33"/>
      <c r="CL41" s="33"/>
      <c r="CM41" s="34"/>
      <c r="CN41" s="38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  <c r="DE41" s="17"/>
      <c r="DF41" s="8"/>
      <c r="DH41" s="8"/>
      <c r="EF41" s="8"/>
      <c r="EG41" s="8"/>
    </row>
    <row r="42" spans="1:137" s="5" customFormat="1" ht="30" customHeight="1" x14ac:dyDescent="0.2">
      <c r="A42" s="48" t="s">
        <v>99</v>
      </c>
      <c r="B42" s="49"/>
      <c r="C42" s="49"/>
      <c r="D42" s="49"/>
      <c r="E42" s="49"/>
      <c r="F42" s="49"/>
      <c r="G42" s="49"/>
      <c r="H42" s="49"/>
      <c r="I42" s="50"/>
      <c r="J42" s="21"/>
      <c r="K42" s="51" t="s">
        <v>21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6"/>
      <c r="BI42" s="52" t="s">
        <v>3</v>
      </c>
      <c r="BJ42" s="53"/>
      <c r="BK42" s="53"/>
      <c r="BL42" s="53"/>
      <c r="BM42" s="53"/>
      <c r="BN42" s="53"/>
      <c r="BO42" s="53"/>
      <c r="BP42" s="53"/>
      <c r="BQ42" s="53"/>
      <c r="BR42" s="53"/>
      <c r="BS42" s="54"/>
      <c r="BT42" s="32">
        <v>1608.86</v>
      </c>
      <c r="BU42" s="33"/>
      <c r="BV42" s="33"/>
      <c r="BW42" s="33"/>
      <c r="BX42" s="33"/>
      <c r="BY42" s="33"/>
      <c r="BZ42" s="33"/>
      <c r="CA42" s="33"/>
      <c r="CB42" s="33"/>
      <c r="CC42" s="34"/>
      <c r="CD42" s="32">
        <v>1608.45228</v>
      </c>
      <c r="CE42" s="33"/>
      <c r="CF42" s="33"/>
      <c r="CG42" s="33"/>
      <c r="CH42" s="33"/>
      <c r="CI42" s="33"/>
      <c r="CJ42" s="33"/>
      <c r="CK42" s="33"/>
      <c r="CL42" s="33"/>
      <c r="CM42" s="34"/>
      <c r="CN42" s="38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  <c r="DE42" s="17"/>
      <c r="DF42" s="8"/>
      <c r="DH42" s="8"/>
      <c r="EF42" s="8"/>
      <c r="EG42" s="8"/>
    </row>
    <row r="43" spans="1:137" s="5" customFormat="1" ht="72.75" customHeight="1" x14ac:dyDescent="0.2">
      <c r="A43" s="48" t="s">
        <v>100</v>
      </c>
      <c r="B43" s="49"/>
      <c r="C43" s="49"/>
      <c r="D43" s="49"/>
      <c r="E43" s="49"/>
      <c r="F43" s="49"/>
      <c r="G43" s="49"/>
      <c r="H43" s="49"/>
      <c r="I43" s="50"/>
      <c r="J43" s="21"/>
      <c r="K43" s="51" t="s">
        <v>55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6"/>
      <c r="BI43" s="52" t="s">
        <v>3</v>
      </c>
      <c r="BJ43" s="53"/>
      <c r="BK43" s="53"/>
      <c r="BL43" s="53"/>
      <c r="BM43" s="53"/>
      <c r="BN43" s="53"/>
      <c r="BO43" s="53"/>
      <c r="BP43" s="53"/>
      <c r="BQ43" s="53"/>
      <c r="BR43" s="53"/>
      <c r="BS43" s="54"/>
      <c r="BT43" s="32">
        <v>16992.2</v>
      </c>
      <c r="BU43" s="33"/>
      <c r="BV43" s="33"/>
      <c r="BW43" s="33"/>
      <c r="BX43" s="33"/>
      <c r="BY43" s="33"/>
      <c r="BZ43" s="33"/>
      <c r="CA43" s="33"/>
      <c r="CB43" s="33"/>
      <c r="CC43" s="34"/>
      <c r="CD43" s="32">
        <v>13746.817729999999</v>
      </c>
      <c r="CE43" s="33"/>
      <c r="CF43" s="33"/>
      <c r="CG43" s="33"/>
      <c r="CH43" s="33"/>
      <c r="CI43" s="33"/>
      <c r="CJ43" s="33"/>
      <c r="CK43" s="33"/>
      <c r="CL43" s="33"/>
      <c r="CM43" s="34"/>
      <c r="CN43" s="44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  <c r="DE43" s="17"/>
      <c r="DF43" s="8"/>
      <c r="DH43" s="8"/>
      <c r="EF43" s="8"/>
      <c r="EG43" s="8"/>
    </row>
    <row r="44" spans="1:137" s="5" customFormat="1" ht="30" customHeight="1" x14ac:dyDescent="0.2">
      <c r="A44" s="48" t="s">
        <v>101</v>
      </c>
      <c r="B44" s="49"/>
      <c r="C44" s="49"/>
      <c r="D44" s="49"/>
      <c r="E44" s="49"/>
      <c r="F44" s="49"/>
      <c r="G44" s="49"/>
      <c r="H44" s="49"/>
      <c r="I44" s="50"/>
      <c r="J44" s="21"/>
      <c r="K44" s="51" t="s">
        <v>56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6"/>
      <c r="BI44" s="52" t="s">
        <v>57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45"/>
      <c r="BU44" s="46"/>
      <c r="BV44" s="46"/>
      <c r="BW44" s="46"/>
      <c r="BX44" s="46"/>
      <c r="BY44" s="46"/>
      <c r="BZ44" s="46"/>
      <c r="CA44" s="46"/>
      <c r="CB44" s="46"/>
      <c r="CC44" s="47"/>
      <c r="CD44" s="45">
        <v>307</v>
      </c>
      <c r="CE44" s="46"/>
      <c r="CF44" s="46"/>
      <c r="CG44" s="46"/>
      <c r="CH44" s="46"/>
      <c r="CI44" s="46"/>
      <c r="CJ44" s="46"/>
      <c r="CK44" s="46"/>
      <c r="CL44" s="46"/>
      <c r="CM44" s="47"/>
      <c r="CN44" s="38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  <c r="DE44" s="17"/>
      <c r="DF44" s="8"/>
      <c r="DH44" s="8"/>
      <c r="EF44" s="8"/>
      <c r="EG44" s="8"/>
    </row>
    <row r="45" spans="1:137" s="5" customFormat="1" ht="111.75" customHeight="1" x14ac:dyDescent="0.2">
      <c r="A45" s="48" t="s">
        <v>102</v>
      </c>
      <c r="B45" s="49"/>
      <c r="C45" s="49"/>
      <c r="D45" s="49"/>
      <c r="E45" s="49"/>
      <c r="F45" s="49"/>
      <c r="G45" s="49"/>
      <c r="H45" s="49"/>
      <c r="I45" s="50"/>
      <c r="J45" s="21"/>
      <c r="K45" s="51" t="s">
        <v>59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6"/>
      <c r="BI45" s="52" t="s">
        <v>3</v>
      </c>
      <c r="BJ45" s="53"/>
      <c r="BK45" s="53"/>
      <c r="BL45" s="53"/>
      <c r="BM45" s="53"/>
      <c r="BN45" s="53"/>
      <c r="BO45" s="53"/>
      <c r="BP45" s="53"/>
      <c r="BQ45" s="53"/>
      <c r="BR45" s="53"/>
      <c r="BS45" s="54"/>
      <c r="BT45" s="32"/>
      <c r="BU45" s="33"/>
      <c r="BV45" s="33"/>
      <c r="BW45" s="33"/>
      <c r="BX45" s="33"/>
      <c r="BY45" s="33"/>
      <c r="BZ45" s="33"/>
      <c r="CA45" s="33"/>
      <c r="CB45" s="33"/>
      <c r="CC45" s="34"/>
      <c r="CD45" s="32"/>
      <c r="CE45" s="33"/>
      <c r="CF45" s="33"/>
      <c r="CG45" s="33"/>
      <c r="CH45" s="33"/>
      <c r="CI45" s="33"/>
      <c r="CJ45" s="33"/>
      <c r="CK45" s="33"/>
      <c r="CL45" s="33"/>
      <c r="CM45" s="34"/>
      <c r="CN45" s="38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  <c r="DE45" s="17"/>
      <c r="DF45" s="8"/>
      <c r="DH45" s="8"/>
      <c r="EF45" s="8"/>
      <c r="EG45" s="8"/>
    </row>
    <row r="46" spans="1:137" s="5" customFormat="1" ht="31.5" customHeight="1" x14ac:dyDescent="0.2">
      <c r="A46" s="48" t="s">
        <v>103</v>
      </c>
      <c r="B46" s="49"/>
      <c r="C46" s="49"/>
      <c r="D46" s="49"/>
      <c r="E46" s="49"/>
      <c r="F46" s="49"/>
      <c r="G46" s="49"/>
      <c r="H46" s="49"/>
      <c r="I46" s="50"/>
      <c r="J46" s="21"/>
      <c r="K46" s="51" t="s">
        <v>143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6"/>
      <c r="BI46" s="52" t="s">
        <v>3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4"/>
      <c r="BT46" s="32">
        <v>6195.5711230159995</v>
      </c>
      <c r="BU46" s="33"/>
      <c r="BV46" s="33"/>
      <c r="BW46" s="33"/>
      <c r="BX46" s="33"/>
      <c r="BY46" s="33"/>
      <c r="BZ46" s="33"/>
      <c r="CA46" s="33"/>
      <c r="CB46" s="33"/>
      <c r="CC46" s="34"/>
      <c r="CD46" s="32">
        <v>12919.307499999999</v>
      </c>
      <c r="CE46" s="33"/>
      <c r="CF46" s="33"/>
      <c r="CG46" s="33"/>
      <c r="CH46" s="33"/>
      <c r="CI46" s="33"/>
      <c r="CJ46" s="33"/>
      <c r="CK46" s="33"/>
      <c r="CL46" s="33"/>
      <c r="CM46" s="34"/>
      <c r="CN46" s="38" t="s">
        <v>152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  <c r="DE46" s="17"/>
      <c r="DF46" s="8"/>
      <c r="DH46" s="8"/>
      <c r="EF46" s="8"/>
      <c r="EG46" s="8"/>
    </row>
    <row r="47" spans="1:137" s="5" customFormat="1" ht="45" customHeight="1" x14ac:dyDescent="0.2">
      <c r="A47" s="48" t="s">
        <v>13</v>
      </c>
      <c r="B47" s="49"/>
      <c r="C47" s="49"/>
      <c r="D47" s="49"/>
      <c r="E47" s="49"/>
      <c r="F47" s="49"/>
      <c r="G47" s="49"/>
      <c r="H47" s="49"/>
      <c r="I47" s="50"/>
      <c r="J47" s="21"/>
      <c r="K47" s="51" t="s">
        <v>22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6"/>
      <c r="BI47" s="52" t="s">
        <v>3</v>
      </c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32">
        <v>43016.15812</v>
      </c>
      <c r="BU47" s="33"/>
      <c r="BV47" s="33"/>
      <c r="BW47" s="33"/>
      <c r="BX47" s="33"/>
      <c r="BY47" s="33"/>
      <c r="BZ47" s="33"/>
      <c r="CA47" s="33"/>
      <c r="CB47" s="33"/>
      <c r="CC47" s="34"/>
      <c r="CD47" s="32"/>
      <c r="CE47" s="33"/>
      <c r="CF47" s="33"/>
      <c r="CG47" s="33"/>
      <c r="CH47" s="33"/>
      <c r="CI47" s="33"/>
      <c r="CJ47" s="33"/>
      <c r="CK47" s="33"/>
      <c r="CL47" s="33"/>
      <c r="CM47" s="34"/>
      <c r="CN47" s="38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  <c r="DE47" s="17"/>
      <c r="DF47" s="8"/>
      <c r="DG47" s="8"/>
      <c r="DH47" s="8"/>
      <c r="EF47" s="8"/>
      <c r="EG47" s="8"/>
    </row>
    <row r="48" spans="1:137" s="5" customFormat="1" ht="30" customHeight="1" x14ac:dyDescent="0.2">
      <c r="A48" s="48" t="s">
        <v>14</v>
      </c>
      <c r="B48" s="49"/>
      <c r="C48" s="49"/>
      <c r="D48" s="49"/>
      <c r="E48" s="49"/>
      <c r="F48" s="49"/>
      <c r="G48" s="49"/>
      <c r="H48" s="49"/>
      <c r="I48" s="50"/>
      <c r="J48" s="21"/>
      <c r="K48" s="51" t="s">
        <v>60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6"/>
      <c r="BI48" s="52" t="s">
        <v>3</v>
      </c>
      <c r="BJ48" s="53"/>
      <c r="BK48" s="53"/>
      <c r="BL48" s="53"/>
      <c r="BM48" s="53"/>
      <c r="BN48" s="53"/>
      <c r="BO48" s="53"/>
      <c r="BP48" s="53"/>
      <c r="BQ48" s="53"/>
      <c r="BR48" s="53"/>
      <c r="BS48" s="54"/>
      <c r="BT48" s="32">
        <v>18370.020975521078</v>
      </c>
      <c r="BU48" s="33"/>
      <c r="BV48" s="33"/>
      <c r="BW48" s="33"/>
      <c r="BX48" s="33"/>
      <c r="BY48" s="33"/>
      <c r="BZ48" s="33"/>
      <c r="CA48" s="33"/>
      <c r="CB48" s="33"/>
      <c r="CC48" s="34"/>
      <c r="CD48" s="32">
        <v>20482.411169999996</v>
      </c>
      <c r="CE48" s="33"/>
      <c r="CF48" s="33"/>
      <c r="CG48" s="33"/>
      <c r="CH48" s="33"/>
      <c r="CI48" s="33"/>
      <c r="CJ48" s="33"/>
      <c r="CK48" s="33"/>
      <c r="CL48" s="33"/>
      <c r="CM48" s="34"/>
      <c r="CN48" s="38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  <c r="DE48" s="17"/>
      <c r="DF48" s="8"/>
      <c r="DH48" s="8"/>
      <c r="EF48" s="8"/>
      <c r="EG48" s="8"/>
    </row>
    <row r="49" spans="1:137" s="5" customFormat="1" ht="45" customHeight="1" x14ac:dyDescent="0.2">
      <c r="A49" s="48" t="s">
        <v>15</v>
      </c>
      <c r="B49" s="49"/>
      <c r="C49" s="49"/>
      <c r="D49" s="49"/>
      <c r="E49" s="49"/>
      <c r="F49" s="49"/>
      <c r="G49" s="49"/>
      <c r="H49" s="49"/>
      <c r="I49" s="50"/>
      <c r="J49" s="21"/>
      <c r="K49" s="51" t="s">
        <v>61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6"/>
      <c r="BI49" s="52" t="s">
        <v>3</v>
      </c>
      <c r="BJ49" s="53"/>
      <c r="BK49" s="53"/>
      <c r="BL49" s="53"/>
      <c r="BM49" s="53"/>
      <c r="BN49" s="53"/>
      <c r="BO49" s="53"/>
      <c r="BP49" s="53"/>
      <c r="BQ49" s="53"/>
      <c r="BR49" s="53"/>
      <c r="BS49" s="54"/>
      <c r="BT49" s="32">
        <v>117703.42182754018</v>
      </c>
      <c r="BU49" s="33"/>
      <c r="BV49" s="33"/>
      <c r="BW49" s="33"/>
      <c r="BX49" s="33"/>
      <c r="BY49" s="33"/>
      <c r="BZ49" s="33"/>
      <c r="CA49" s="33"/>
      <c r="CB49" s="33"/>
      <c r="CC49" s="34"/>
      <c r="CD49" s="32">
        <v>157232.79816999999</v>
      </c>
      <c r="CE49" s="33"/>
      <c r="CF49" s="33"/>
      <c r="CG49" s="33"/>
      <c r="CH49" s="33"/>
      <c r="CI49" s="33"/>
      <c r="CJ49" s="33"/>
      <c r="CK49" s="33"/>
      <c r="CL49" s="33"/>
      <c r="CM49" s="34"/>
      <c r="CN49" s="38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  <c r="DE49" s="17"/>
      <c r="DF49" s="8"/>
      <c r="DG49" s="8"/>
      <c r="DH49" s="8"/>
      <c r="DI49" s="8"/>
      <c r="EF49" s="8"/>
      <c r="EG49" s="8"/>
    </row>
    <row r="50" spans="1:137" s="5" customFormat="1" ht="30" customHeight="1" x14ac:dyDescent="0.2">
      <c r="A50" s="25" t="s">
        <v>5</v>
      </c>
      <c r="B50" s="26"/>
      <c r="C50" s="26"/>
      <c r="D50" s="26"/>
      <c r="E50" s="26"/>
      <c r="F50" s="26"/>
      <c r="G50" s="26"/>
      <c r="H50" s="26"/>
      <c r="I50" s="27"/>
      <c r="J50" s="19"/>
      <c r="K50" s="28" t="s">
        <v>104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0"/>
      <c r="BI50" s="29" t="s">
        <v>62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32">
        <v>43923.158797699994</v>
      </c>
      <c r="BU50" s="33"/>
      <c r="BV50" s="33"/>
      <c r="BW50" s="33"/>
      <c r="BX50" s="33"/>
      <c r="BY50" s="33"/>
      <c r="BZ50" s="33"/>
      <c r="CA50" s="33"/>
      <c r="CB50" s="33"/>
      <c r="CC50" s="34"/>
      <c r="CD50" s="32">
        <v>58531.998999999996</v>
      </c>
      <c r="CE50" s="33"/>
      <c r="CF50" s="33"/>
      <c r="CG50" s="33"/>
      <c r="CH50" s="33"/>
      <c r="CI50" s="33"/>
      <c r="CJ50" s="33"/>
      <c r="CK50" s="33"/>
      <c r="CL50" s="33"/>
      <c r="CM50" s="34"/>
      <c r="CN50" s="38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  <c r="DE50" s="17"/>
      <c r="DF50" s="8"/>
      <c r="DG50" s="8"/>
      <c r="DH50" s="8"/>
    </row>
    <row r="51" spans="1:137" s="5" customFormat="1" ht="13.5" x14ac:dyDescent="0.2">
      <c r="A51" s="25" t="s">
        <v>43</v>
      </c>
      <c r="B51" s="26"/>
      <c r="C51" s="26"/>
      <c r="D51" s="26"/>
      <c r="E51" s="26"/>
      <c r="F51" s="26"/>
      <c r="G51" s="26"/>
      <c r="H51" s="26"/>
      <c r="I51" s="27"/>
      <c r="J51" s="19"/>
      <c r="K51" s="28" t="s">
        <v>105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0"/>
      <c r="BI51" s="29" t="s">
        <v>3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32"/>
      <c r="BU51" s="33"/>
      <c r="BV51" s="33"/>
      <c r="BW51" s="33"/>
      <c r="BX51" s="33"/>
      <c r="BY51" s="33"/>
      <c r="BZ51" s="33"/>
      <c r="CA51" s="33"/>
      <c r="CB51" s="33"/>
      <c r="CC51" s="34"/>
      <c r="CD51" s="32"/>
      <c r="CE51" s="33"/>
      <c r="CF51" s="33"/>
      <c r="CG51" s="33"/>
      <c r="CH51" s="33"/>
      <c r="CI51" s="33"/>
      <c r="CJ51" s="33"/>
      <c r="CK51" s="33"/>
      <c r="CL51" s="33"/>
      <c r="CM51" s="34"/>
      <c r="CN51" s="38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  <c r="DE51" s="17"/>
      <c r="DF51" s="8"/>
      <c r="DH51" s="8"/>
    </row>
    <row r="52" spans="1:137" s="5" customFormat="1" ht="57" customHeight="1" x14ac:dyDescent="0.2">
      <c r="A52" s="25" t="s">
        <v>23</v>
      </c>
      <c r="B52" s="26"/>
      <c r="C52" s="26"/>
      <c r="D52" s="26"/>
      <c r="E52" s="26"/>
      <c r="F52" s="26"/>
      <c r="G52" s="26"/>
      <c r="H52" s="26"/>
      <c r="I52" s="27"/>
      <c r="J52" s="19"/>
      <c r="K52" s="28" t="s">
        <v>64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0"/>
      <c r="BI52" s="29" t="s">
        <v>35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32" t="s">
        <v>35</v>
      </c>
      <c r="BU52" s="33"/>
      <c r="BV52" s="33"/>
      <c r="BW52" s="33"/>
      <c r="BX52" s="33"/>
      <c r="BY52" s="33"/>
      <c r="BZ52" s="33"/>
      <c r="CA52" s="33"/>
      <c r="CB52" s="33"/>
      <c r="CC52" s="34"/>
      <c r="CD52" s="32" t="s">
        <v>35</v>
      </c>
      <c r="CE52" s="33"/>
      <c r="CF52" s="33"/>
      <c r="CG52" s="33"/>
      <c r="CH52" s="33"/>
      <c r="CI52" s="33"/>
      <c r="CJ52" s="33"/>
      <c r="CK52" s="33"/>
      <c r="CL52" s="33"/>
      <c r="CM52" s="34"/>
      <c r="CN52" s="35" t="s">
        <v>35</v>
      </c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  <c r="DE52" s="17"/>
      <c r="DF52" s="8"/>
      <c r="DH52" s="8"/>
    </row>
    <row r="53" spans="1:137" s="5" customFormat="1" ht="30" customHeight="1" x14ac:dyDescent="0.2">
      <c r="A53" s="25" t="s">
        <v>4</v>
      </c>
      <c r="B53" s="26"/>
      <c r="C53" s="26"/>
      <c r="D53" s="26"/>
      <c r="E53" s="26"/>
      <c r="F53" s="26"/>
      <c r="G53" s="26"/>
      <c r="H53" s="26"/>
      <c r="I53" s="27"/>
      <c r="J53" s="19"/>
      <c r="K53" s="28" t="s">
        <v>65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0"/>
      <c r="BI53" s="29" t="s">
        <v>66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45">
        <v>76348</v>
      </c>
      <c r="BU53" s="46"/>
      <c r="BV53" s="46"/>
      <c r="BW53" s="46"/>
      <c r="BX53" s="46"/>
      <c r="BY53" s="46"/>
      <c r="BZ53" s="46"/>
      <c r="CA53" s="46"/>
      <c r="CB53" s="46"/>
      <c r="CC53" s="47"/>
      <c r="CD53" s="45">
        <v>76231</v>
      </c>
      <c r="CE53" s="46"/>
      <c r="CF53" s="46"/>
      <c r="CG53" s="46"/>
      <c r="CH53" s="46"/>
      <c r="CI53" s="46"/>
      <c r="CJ53" s="46"/>
      <c r="CK53" s="46"/>
      <c r="CL53" s="46"/>
      <c r="CM53" s="47"/>
      <c r="CN53" s="38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  <c r="DE53" s="17"/>
      <c r="DF53" s="8"/>
      <c r="DH53" s="8"/>
    </row>
    <row r="54" spans="1:137" s="5" customFormat="1" ht="15" customHeight="1" x14ac:dyDescent="0.2">
      <c r="A54" s="25" t="s">
        <v>67</v>
      </c>
      <c r="B54" s="26"/>
      <c r="C54" s="26"/>
      <c r="D54" s="26"/>
      <c r="E54" s="26"/>
      <c r="F54" s="26"/>
      <c r="G54" s="26"/>
      <c r="H54" s="26"/>
      <c r="I54" s="27"/>
      <c r="J54" s="19"/>
      <c r="K54" s="28" t="s">
        <v>68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0"/>
      <c r="BI54" s="29" t="s">
        <v>69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32">
        <v>203.45599999999999</v>
      </c>
      <c r="BU54" s="33"/>
      <c r="BV54" s="33"/>
      <c r="BW54" s="33"/>
      <c r="BX54" s="33"/>
      <c r="BY54" s="33"/>
      <c r="BZ54" s="33"/>
      <c r="CA54" s="33"/>
      <c r="CB54" s="33"/>
      <c r="CC54" s="34"/>
      <c r="CD54" s="32">
        <v>203.45599999999999</v>
      </c>
      <c r="CE54" s="33"/>
      <c r="CF54" s="33"/>
      <c r="CG54" s="33"/>
      <c r="CH54" s="33"/>
      <c r="CI54" s="33"/>
      <c r="CJ54" s="33"/>
      <c r="CK54" s="33"/>
      <c r="CL54" s="33"/>
      <c r="CM54" s="34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  <c r="DE54" s="17"/>
      <c r="DF54" s="8"/>
      <c r="DH54" s="8"/>
      <c r="DI54" s="8"/>
    </row>
    <row r="55" spans="1:137" s="5" customFormat="1" ht="30" customHeight="1" x14ac:dyDescent="0.2">
      <c r="A55" s="25" t="s">
        <v>108</v>
      </c>
      <c r="B55" s="26"/>
      <c r="C55" s="26"/>
      <c r="D55" s="26"/>
      <c r="E55" s="26"/>
      <c r="F55" s="26"/>
      <c r="G55" s="26"/>
      <c r="H55" s="26"/>
      <c r="I55" s="27"/>
      <c r="J55" s="19"/>
      <c r="K55" s="28" t="s">
        <v>110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0"/>
      <c r="BI55" s="29" t="s">
        <v>69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32">
        <v>183.45599999999999</v>
      </c>
      <c r="BU55" s="33"/>
      <c r="BV55" s="33"/>
      <c r="BW55" s="33"/>
      <c r="BX55" s="33"/>
      <c r="BY55" s="33"/>
      <c r="BZ55" s="33"/>
      <c r="CA55" s="33"/>
      <c r="CB55" s="33"/>
      <c r="CC55" s="34"/>
      <c r="CD55" s="32">
        <v>183.45599999999999</v>
      </c>
      <c r="CE55" s="33"/>
      <c r="CF55" s="33"/>
      <c r="CG55" s="33"/>
      <c r="CH55" s="33"/>
      <c r="CI55" s="33"/>
      <c r="CJ55" s="33"/>
      <c r="CK55" s="33"/>
      <c r="CL55" s="33"/>
      <c r="CM55" s="34"/>
      <c r="CN55" s="38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  <c r="DE55" s="17"/>
      <c r="DF55" s="8"/>
      <c r="DH55" s="8"/>
    </row>
    <row r="56" spans="1:137" s="5" customFormat="1" ht="30" customHeight="1" x14ac:dyDescent="0.2">
      <c r="A56" s="25" t="s">
        <v>109</v>
      </c>
      <c r="B56" s="26"/>
      <c r="C56" s="26"/>
      <c r="D56" s="26"/>
      <c r="E56" s="26"/>
      <c r="F56" s="26"/>
      <c r="G56" s="26"/>
      <c r="H56" s="26"/>
      <c r="I56" s="27"/>
      <c r="J56" s="19"/>
      <c r="K56" s="28" t="s">
        <v>111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0"/>
      <c r="BI56" s="29" t="s">
        <v>69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32"/>
      <c r="BU56" s="33"/>
      <c r="BV56" s="33"/>
      <c r="BW56" s="33"/>
      <c r="BX56" s="33"/>
      <c r="BY56" s="33"/>
      <c r="BZ56" s="33"/>
      <c r="CA56" s="33"/>
      <c r="CB56" s="33"/>
      <c r="CC56" s="34"/>
      <c r="CD56" s="32"/>
      <c r="CE56" s="33"/>
      <c r="CF56" s="33"/>
      <c r="CG56" s="33"/>
      <c r="CH56" s="33"/>
      <c r="CI56" s="33"/>
      <c r="CJ56" s="33"/>
      <c r="CK56" s="33"/>
      <c r="CL56" s="33"/>
      <c r="CM56" s="34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  <c r="DE56" s="17"/>
      <c r="DF56" s="8"/>
      <c r="DH56" s="8"/>
    </row>
    <row r="57" spans="1:137" s="5" customFormat="1" ht="30" customHeight="1" x14ac:dyDescent="0.2">
      <c r="A57" s="25" t="s">
        <v>112</v>
      </c>
      <c r="B57" s="26"/>
      <c r="C57" s="26"/>
      <c r="D57" s="26"/>
      <c r="E57" s="26"/>
      <c r="F57" s="26"/>
      <c r="G57" s="26"/>
      <c r="H57" s="26"/>
      <c r="I57" s="27"/>
      <c r="J57" s="19"/>
      <c r="K57" s="28" t="s">
        <v>113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0"/>
      <c r="BI57" s="29" t="s">
        <v>69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32">
        <v>20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>
        <v>20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38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  <c r="DE57" s="17"/>
      <c r="DF57" s="8"/>
      <c r="DH57" s="8"/>
    </row>
    <row r="58" spans="1:137" s="5" customFormat="1" ht="30" customHeight="1" x14ac:dyDescent="0.2">
      <c r="A58" s="25" t="s">
        <v>70</v>
      </c>
      <c r="B58" s="26"/>
      <c r="C58" s="26"/>
      <c r="D58" s="26"/>
      <c r="E58" s="26"/>
      <c r="F58" s="26"/>
      <c r="G58" s="26"/>
      <c r="H58" s="26"/>
      <c r="I58" s="27"/>
      <c r="J58" s="19"/>
      <c r="K58" s="28" t="s">
        <v>71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0"/>
      <c r="BI58" s="29" t="s">
        <v>72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41">
        <v>2561.87</v>
      </c>
      <c r="BU58" s="42"/>
      <c r="BV58" s="42"/>
      <c r="BW58" s="42"/>
      <c r="BX58" s="42"/>
      <c r="BY58" s="42"/>
      <c r="BZ58" s="42"/>
      <c r="CA58" s="42"/>
      <c r="CB58" s="42"/>
      <c r="CC58" s="43"/>
      <c r="CD58" s="41">
        <v>2561.87</v>
      </c>
      <c r="CE58" s="42"/>
      <c r="CF58" s="42"/>
      <c r="CG58" s="42"/>
      <c r="CH58" s="42"/>
      <c r="CI58" s="42"/>
      <c r="CJ58" s="42"/>
      <c r="CK58" s="42"/>
      <c r="CL58" s="42"/>
      <c r="CM58" s="43"/>
      <c r="CN58" s="44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  <c r="DE58" s="17"/>
      <c r="DF58" s="8"/>
      <c r="DG58" s="8"/>
      <c r="DH58" s="8"/>
      <c r="DI58" s="8"/>
      <c r="DJ58" s="8"/>
      <c r="DK58" s="8"/>
      <c r="DL58" s="8"/>
      <c r="DM58" s="8"/>
    </row>
    <row r="59" spans="1:137" s="5" customFormat="1" ht="45" customHeight="1" x14ac:dyDescent="0.2">
      <c r="A59" s="25" t="s">
        <v>114</v>
      </c>
      <c r="B59" s="26"/>
      <c r="C59" s="26"/>
      <c r="D59" s="26"/>
      <c r="E59" s="26"/>
      <c r="F59" s="26"/>
      <c r="G59" s="26"/>
      <c r="H59" s="26"/>
      <c r="I59" s="27"/>
      <c r="J59" s="19"/>
      <c r="K59" s="28" t="s">
        <v>118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0"/>
      <c r="BI59" s="29" t="s">
        <v>72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41">
        <v>1223.49</v>
      </c>
      <c r="BU59" s="42"/>
      <c r="BV59" s="42"/>
      <c r="BW59" s="42"/>
      <c r="BX59" s="42"/>
      <c r="BY59" s="42"/>
      <c r="BZ59" s="42"/>
      <c r="CA59" s="42"/>
      <c r="CB59" s="42"/>
      <c r="CC59" s="43"/>
      <c r="CD59" s="41">
        <v>1223.49</v>
      </c>
      <c r="CE59" s="42"/>
      <c r="CF59" s="42"/>
      <c r="CG59" s="42"/>
      <c r="CH59" s="42"/>
      <c r="CI59" s="42"/>
      <c r="CJ59" s="42"/>
      <c r="CK59" s="42"/>
      <c r="CL59" s="42"/>
      <c r="CM59" s="43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  <c r="DE59" s="17"/>
      <c r="DF59" s="8"/>
      <c r="DG59" s="8"/>
      <c r="DH59" s="8"/>
      <c r="DI59" s="12"/>
      <c r="DK59" s="12"/>
      <c r="DL59" s="18"/>
      <c r="DM59" s="18"/>
    </row>
    <row r="60" spans="1:137" s="5" customFormat="1" ht="45" customHeight="1" x14ac:dyDescent="0.2">
      <c r="A60" s="25" t="s">
        <v>115</v>
      </c>
      <c r="B60" s="26"/>
      <c r="C60" s="26"/>
      <c r="D60" s="26"/>
      <c r="E60" s="26"/>
      <c r="F60" s="26"/>
      <c r="G60" s="26"/>
      <c r="H60" s="26"/>
      <c r="I60" s="27"/>
      <c r="J60" s="19"/>
      <c r="K60" s="28" t="s">
        <v>120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0"/>
      <c r="BI60" s="29" t="s">
        <v>72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41">
        <v>1337.74</v>
      </c>
      <c r="BU60" s="42"/>
      <c r="BV60" s="42"/>
      <c r="BW60" s="42"/>
      <c r="BX60" s="42"/>
      <c r="BY60" s="42"/>
      <c r="BZ60" s="42"/>
      <c r="CA60" s="42"/>
      <c r="CB60" s="42"/>
      <c r="CC60" s="43"/>
      <c r="CD60" s="41">
        <v>1337.74</v>
      </c>
      <c r="CE60" s="42"/>
      <c r="CF60" s="42"/>
      <c r="CG60" s="42"/>
      <c r="CH60" s="42"/>
      <c r="CI60" s="42"/>
      <c r="CJ60" s="42"/>
      <c r="CK60" s="42"/>
      <c r="CL60" s="42"/>
      <c r="CM60" s="43"/>
      <c r="CN60" s="44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  <c r="DE60" s="17"/>
      <c r="DF60" s="8"/>
      <c r="DG60" s="8"/>
      <c r="DH60" s="8"/>
      <c r="DI60" s="12"/>
      <c r="DJ60" s="12"/>
      <c r="DK60" s="12"/>
    </row>
    <row r="61" spans="1:137" s="5" customFormat="1" ht="45" customHeight="1" x14ac:dyDescent="0.2">
      <c r="A61" s="25" t="s">
        <v>116</v>
      </c>
      <c r="B61" s="26"/>
      <c r="C61" s="26"/>
      <c r="D61" s="26"/>
      <c r="E61" s="26"/>
      <c r="F61" s="26"/>
      <c r="G61" s="26"/>
      <c r="H61" s="26"/>
      <c r="I61" s="27"/>
      <c r="J61" s="19"/>
      <c r="K61" s="28" t="s">
        <v>119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0"/>
      <c r="BI61" s="29" t="s">
        <v>72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41"/>
      <c r="CE61" s="42"/>
      <c r="CF61" s="42"/>
      <c r="CG61" s="42"/>
      <c r="CH61" s="42"/>
      <c r="CI61" s="42"/>
      <c r="CJ61" s="42"/>
      <c r="CK61" s="42"/>
      <c r="CL61" s="42"/>
      <c r="CM61" s="43"/>
      <c r="CN61" s="38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  <c r="DE61" s="17"/>
      <c r="DF61" s="8"/>
      <c r="DH61" s="8"/>
    </row>
    <row r="62" spans="1:137" s="5" customFormat="1" ht="45.75" customHeight="1" x14ac:dyDescent="0.2">
      <c r="A62" s="25" t="s">
        <v>117</v>
      </c>
      <c r="B62" s="26"/>
      <c r="C62" s="26"/>
      <c r="D62" s="26"/>
      <c r="E62" s="26"/>
      <c r="F62" s="26"/>
      <c r="G62" s="26"/>
      <c r="H62" s="26"/>
      <c r="I62" s="27"/>
      <c r="J62" s="19"/>
      <c r="K62" s="28" t="s">
        <v>121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0"/>
      <c r="BI62" s="29" t="s">
        <v>72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41">
        <v>0.64</v>
      </c>
      <c r="BU62" s="42"/>
      <c r="BV62" s="42"/>
      <c r="BW62" s="42"/>
      <c r="BX62" s="42"/>
      <c r="BY62" s="42"/>
      <c r="BZ62" s="42"/>
      <c r="CA62" s="42"/>
      <c r="CB62" s="42"/>
      <c r="CC62" s="43"/>
      <c r="CD62" s="41">
        <v>0.64</v>
      </c>
      <c r="CE62" s="42"/>
      <c r="CF62" s="42"/>
      <c r="CG62" s="42"/>
      <c r="CH62" s="42"/>
      <c r="CI62" s="42"/>
      <c r="CJ62" s="42"/>
      <c r="CK62" s="42"/>
      <c r="CL62" s="42"/>
      <c r="CM62" s="43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  <c r="DE62" s="17"/>
      <c r="DF62" s="8"/>
      <c r="DH62" s="8"/>
    </row>
    <row r="63" spans="1:137" s="5" customFormat="1" ht="30" customHeight="1" x14ac:dyDescent="0.2">
      <c r="A63" s="25" t="s">
        <v>73</v>
      </c>
      <c r="B63" s="26"/>
      <c r="C63" s="26"/>
      <c r="D63" s="26"/>
      <c r="E63" s="26"/>
      <c r="F63" s="26"/>
      <c r="G63" s="26"/>
      <c r="H63" s="26"/>
      <c r="I63" s="27"/>
      <c r="J63" s="19"/>
      <c r="K63" s="28" t="s">
        <v>74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0"/>
      <c r="BI63" s="29" t="s">
        <v>72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32">
        <v>3878.7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32">
        <v>3878.7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38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  <c r="DE63" s="17"/>
      <c r="DF63" s="8"/>
      <c r="DG63" s="8"/>
      <c r="DH63" s="8"/>
    </row>
    <row r="64" spans="1:137" s="5" customFormat="1" ht="30" customHeight="1" x14ac:dyDescent="0.2">
      <c r="A64" s="25" t="s">
        <v>122</v>
      </c>
      <c r="B64" s="26"/>
      <c r="C64" s="26"/>
      <c r="D64" s="26"/>
      <c r="E64" s="26"/>
      <c r="F64" s="26"/>
      <c r="G64" s="26"/>
      <c r="H64" s="26"/>
      <c r="I64" s="27"/>
      <c r="J64" s="19"/>
      <c r="K64" s="28" t="s">
        <v>126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0"/>
      <c r="BI64" s="29" t="s">
        <v>72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41">
        <v>3730.1</v>
      </c>
      <c r="BU64" s="42"/>
      <c r="BV64" s="42"/>
      <c r="BW64" s="42"/>
      <c r="BX64" s="42"/>
      <c r="BY64" s="42"/>
      <c r="BZ64" s="42"/>
      <c r="CA64" s="42"/>
      <c r="CB64" s="42"/>
      <c r="CC64" s="43"/>
      <c r="CD64" s="41">
        <v>3730.1</v>
      </c>
      <c r="CE64" s="42"/>
      <c r="CF64" s="42"/>
      <c r="CG64" s="42"/>
      <c r="CH64" s="42"/>
      <c r="CI64" s="42"/>
      <c r="CJ64" s="42"/>
      <c r="CK64" s="42"/>
      <c r="CL64" s="42"/>
      <c r="CM64" s="43"/>
      <c r="CN64" s="38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  <c r="DE64" s="17"/>
      <c r="DF64" s="8"/>
      <c r="DG64" s="8"/>
      <c r="DH64" s="8"/>
    </row>
    <row r="65" spans="1:112" s="5" customFormat="1" ht="30" customHeight="1" x14ac:dyDescent="0.2">
      <c r="A65" s="25" t="s">
        <v>123</v>
      </c>
      <c r="B65" s="26"/>
      <c r="C65" s="26"/>
      <c r="D65" s="26"/>
      <c r="E65" s="26"/>
      <c r="F65" s="26"/>
      <c r="G65" s="26"/>
      <c r="H65" s="26"/>
      <c r="I65" s="27"/>
      <c r="J65" s="19"/>
      <c r="K65" s="28" t="s">
        <v>127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0"/>
      <c r="BI65" s="29" t="s">
        <v>72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41"/>
      <c r="BU65" s="42"/>
      <c r="BV65" s="42"/>
      <c r="BW65" s="42"/>
      <c r="BX65" s="42"/>
      <c r="BY65" s="42"/>
      <c r="BZ65" s="42"/>
      <c r="CA65" s="42"/>
      <c r="CB65" s="42"/>
      <c r="CC65" s="43"/>
      <c r="CD65" s="41"/>
      <c r="CE65" s="42"/>
      <c r="CF65" s="42"/>
      <c r="CG65" s="42"/>
      <c r="CH65" s="42"/>
      <c r="CI65" s="42"/>
      <c r="CJ65" s="42"/>
      <c r="CK65" s="42"/>
      <c r="CL65" s="42"/>
      <c r="CM65" s="43"/>
      <c r="CN65" s="38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  <c r="DE65" s="17"/>
      <c r="DF65" s="8"/>
      <c r="DG65" s="8"/>
      <c r="DH65" s="8"/>
    </row>
    <row r="66" spans="1:112" s="5" customFormat="1" ht="30" customHeight="1" x14ac:dyDescent="0.2">
      <c r="A66" s="25" t="s">
        <v>124</v>
      </c>
      <c r="B66" s="26"/>
      <c r="C66" s="26"/>
      <c r="D66" s="26"/>
      <c r="E66" s="26"/>
      <c r="F66" s="26"/>
      <c r="G66" s="26"/>
      <c r="H66" s="26"/>
      <c r="I66" s="27"/>
      <c r="J66" s="19"/>
      <c r="K66" s="28" t="s">
        <v>125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0"/>
      <c r="BI66" s="29" t="s">
        <v>72</v>
      </c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41">
        <v>148.6</v>
      </c>
      <c r="BU66" s="42"/>
      <c r="BV66" s="42"/>
      <c r="BW66" s="42"/>
      <c r="BX66" s="42"/>
      <c r="BY66" s="42"/>
      <c r="BZ66" s="42"/>
      <c r="CA66" s="42"/>
      <c r="CB66" s="42"/>
      <c r="CC66" s="43"/>
      <c r="CD66" s="41">
        <v>148.6</v>
      </c>
      <c r="CE66" s="42"/>
      <c r="CF66" s="42"/>
      <c r="CG66" s="42"/>
      <c r="CH66" s="42"/>
      <c r="CI66" s="42"/>
      <c r="CJ66" s="42"/>
      <c r="CK66" s="42"/>
      <c r="CL66" s="42"/>
      <c r="CM66" s="43"/>
      <c r="CN66" s="38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0"/>
      <c r="DE66" s="17"/>
      <c r="DF66" s="8"/>
      <c r="DG66" s="8"/>
      <c r="DH66" s="8"/>
    </row>
    <row r="67" spans="1:112" s="5" customFormat="1" ht="15" customHeight="1" x14ac:dyDescent="0.2">
      <c r="A67" s="25" t="s">
        <v>75</v>
      </c>
      <c r="B67" s="26"/>
      <c r="C67" s="26"/>
      <c r="D67" s="26"/>
      <c r="E67" s="26"/>
      <c r="F67" s="26"/>
      <c r="G67" s="26"/>
      <c r="H67" s="26"/>
      <c r="I67" s="27"/>
      <c r="J67" s="19"/>
      <c r="K67" s="28" t="s">
        <v>76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0"/>
      <c r="BI67" s="29" t="s">
        <v>77</v>
      </c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32">
        <v>983.25999999999988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983.25999999999988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38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  <c r="DE67" s="17"/>
      <c r="DF67" s="8"/>
      <c r="DG67" s="8"/>
      <c r="DH67" s="8"/>
    </row>
    <row r="68" spans="1:112" s="5" customFormat="1" ht="30" customHeight="1" x14ac:dyDescent="0.2">
      <c r="A68" s="25" t="s">
        <v>128</v>
      </c>
      <c r="B68" s="26"/>
      <c r="C68" s="26"/>
      <c r="D68" s="26"/>
      <c r="E68" s="26"/>
      <c r="F68" s="26"/>
      <c r="G68" s="26"/>
      <c r="H68" s="26"/>
      <c r="I68" s="27"/>
      <c r="J68" s="19"/>
      <c r="K68" s="28" t="s">
        <v>132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0"/>
      <c r="BI68" s="29" t="s">
        <v>77</v>
      </c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32">
        <v>490.53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v>490.53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38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40"/>
      <c r="DE68" s="17"/>
      <c r="DF68" s="8"/>
      <c r="DG68" s="8"/>
      <c r="DH68" s="8"/>
    </row>
    <row r="69" spans="1:112" s="5" customFormat="1" ht="30" customHeight="1" x14ac:dyDescent="0.2">
      <c r="A69" s="25" t="s">
        <v>129</v>
      </c>
      <c r="B69" s="26"/>
      <c r="C69" s="26"/>
      <c r="D69" s="26"/>
      <c r="E69" s="26"/>
      <c r="F69" s="26"/>
      <c r="G69" s="26"/>
      <c r="H69" s="26"/>
      <c r="I69" s="27"/>
      <c r="J69" s="19"/>
      <c r="K69" s="28" t="s">
        <v>133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0"/>
      <c r="BI69" s="29" t="s">
        <v>77</v>
      </c>
      <c r="BJ69" s="30"/>
      <c r="BK69" s="30"/>
      <c r="BL69" s="30"/>
      <c r="BM69" s="30"/>
      <c r="BN69" s="30"/>
      <c r="BO69" s="30"/>
      <c r="BP69" s="30"/>
      <c r="BQ69" s="30"/>
      <c r="BR69" s="30"/>
      <c r="BS69" s="31"/>
      <c r="BT69" s="32">
        <v>492.33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v>492.33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38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0"/>
      <c r="DE69" s="17"/>
      <c r="DF69" s="8"/>
      <c r="DG69" s="8"/>
      <c r="DH69" s="8"/>
    </row>
    <row r="70" spans="1:112" s="5" customFormat="1" ht="30" customHeight="1" x14ac:dyDescent="0.2">
      <c r="A70" s="25" t="s">
        <v>130</v>
      </c>
      <c r="B70" s="26"/>
      <c r="C70" s="26"/>
      <c r="D70" s="26"/>
      <c r="E70" s="26"/>
      <c r="F70" s="26"/>
      <c r="G70" s="26"/>
      <c r="H70" s="26"/>
      <c r="I70" s="27"/>
      <c r="J70" s="19"/>
      <c r="K70" s="28" t="s">
        <v>134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0"/>
      <c r="BI70" s="29" t="s">
        <v>77</v>
      </c>
      <c r="BJ70" s="30"/>
      <c r="BK70" s="30"/>
      <c r="BL70" s="30"/>
      <c r="BM70" s="30"/>
      <c r="BN70" s="30"/>
      <c r="BO70" s="30"/>
      <c r="BP70" s="30"/>
      <c r="BQ70" s="30"/>
      <c r="BR70" s="30"/>
      <c r="BS70" s="31"/>
      <c r="BT70" s="32"/>
      <c r="BU70" s="33"/>
      <c r="BV70" s="33"/>
      <c r="BW70" s="33"/>
      <c r="BX70" s="33"/>
      <c r="BY70" s="33"/>
      <c r="BZ70" s="33"/>
      <c r="CA70" s="33"/>
      <c r="CB70" s="33"/>
      <c r="CC70" s="34"/>
      <c r="CD70" s="32"/>
      <c r="CE70" s="33"/>
      <c r="CF70" s="33"/>
      <c r="CG70" s="33"/>
      <c r="CH70" s="33"/>
      <c r="CI70" s="33"/>
      <c r="CJ70" s="33"/>
      <c r="CK70" s="33"/>
      <c r="CL70" s="33"/>
      <c r="CM70" s="34"/>
      <c r="CN70" s="38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0"/>
      <c r="DE70" s="17"/>
      <c r="DF70" s="8"/>
      <c r="DG70" s="7"/>
      <c r="DH70" s="8"/>
    </row>
    <row r="71" spans="1:112" s="5" customFormat="1" ht="30" customHeight="1" x14ac:dyDescent="0.2">
      <c r="A71" s="25" t="s">
        <v>131</v>
      </c>
      <c r="B71" s="26"/>
      <c r="C71" s="26"/>
      <c r="D71" s="26"/>
      <c r="E71" s="26"/>
      <c r="F71" s="26"/>
      <c r="G71" s="26"/>
      <c r="H71" s="26"/>
      <c r="I71" s="27"/>
      <c r="J71" s="19"/>
      <c r="K71" s="28" t="s">
        <v>135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0"/>
      <c r="BI71" s="29" t="s">
        <v>77</v>
      </c>
      <c r="BJ71" s="30"/>
      <c r="BK71" s="30"/>
      <c r="BL71" s="30"/>
      <c r="BM71" s="30"/>
      <c r="BN71" s="30"/>
      <c r="BO71" s="30"/>
      <c r="BP71" s="30"/>
      <c r="BQ71" s="30"/>
      <c r="BR71" s="30"/>
      <c r="BS71" s="31"/>
      <c r="BT71" s="32">
        <v>0.4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>
        <v>0.4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38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40"/>
      <c r="DE71" s="17"/>
      <c r="DF71" s="8"/>
      <c r="DG71" s="7"/>
      <c r="DH71" s="8"/>
    </row>
    <row r="72" spans="1:112" s="5" customFormat="1" ht="15" customHeight="1" x14ac:dyDescent="0.2">
      <c r="A72" s="25" t="s">
        <v>78</v>
      </c>
      <c r="B72" s="26"/>
      <c r="C72" s="26"/>
      <c r="D72" s="26"/>
      <c r="E72" s="26"/>
      <c r="F72" s="26"/>
      <c r="G72" s="26"/>
      <c r="H72" s="26"/>
      <c r="I72" s="27"/>
      <c r="J72" s="19"/>
      <c r="K72" s="28" t="s">
        <v>79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0"/>
      <c r="BI72" s="29" t="s">
        <v>63</v>
      </c>
      <c r="BJ72" s="30"/>
      <c r="BK72" s="30"/>
      <c r="BL72" s="30"/>
      <c r="BM72" s="30"/>
      <c r="BN72" s="30"/>
      <c r="BO72" s="30"/>
      <c r="BP72" s="30"/>
      <c r="BQ72" s="30"/>
      <c r="BR72" s="30"/>
      <c r="BS72" s="31"/>
      <c r="BT72" s="32">
        <v>63.25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63.25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38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40"/>
      <c r="DE72" s="17"/>
      <c r="DF72" s="14"/>
      <c r="DG72" s="14"/>
      <c r="DH72" s="8"/>
    </row>
    <row r="73" spans="1:112" s="5" customFormat="1" ht="30" customHeight="1" x14ac:dyDescent="0.2">
      <c r="A73" s="25" t="s">
        <v>80</v>
      </c>
      <c r="B73" s="26"/>
      <c r="C73" s="26"/>
      <c r="D73" s="26"/>
      <c r="E73" s="26"/>
      <c r="F73" s="26"/>
      <c r="G73" s="26"/>
      <c r="H73" s="26"/>
      <c r="I73" s="27"/>
      <c r="J73" s="19"/>
      <c r="K73" s="28" t="s">
        <v>81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0"/>
      <c r="BI73" s="29" t="s">
        <v>3</v>
      </c>
      <c r="BJ73" s="30"/>
      <c r="BK73" s="30"/>
      <c r="BL73" s="30"/>
      <c r="BM73" s="30"/>
      <c r="BN73" s="30"/>
      <c r="BO73" s="30"/>
      <c r="BP73" s="30"/>
      <c r="BQ73" s="30"/>
      <c r="BR73" s="30"/>
      <c r="BS73" s="31"/>
      <c r="BT73" s="32"/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v>21822.578000000001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38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40"/>
      <c r="DE73" s="17"/>
      <c r="DF73" s="8"/>
      <c r="DH73" s="8"/>
    </row>
    <row r="74" spans="1:112" s="5" customFormat="1" ht="30" customHeight="1" x14ac:dyDescent="0.2">
      <c r="A74" s="25" t="s">
        <v>82</v>
      </c>
      <c r="B74" s="26"/>
      <c r="C74" s="26"/>
      <c r="D74" s="26"/>
      <c r="E74" s="26"/>
      <c r="F74" s="26"/>
      <c r="G74" s="26"/>
      <c r="H74" s="26"/>
      <c r="I74" s="27"/>
      <c r="J74" s="19"/>
      <c r="K74" s="28" t="s">
        <v>83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0"/>
      <c r="BI74" s="29" t="s">
        <v>3</v>
      </c>
      <c r="BJ74" s="30"/>
      <c r="BK74" s="30"/>
      <c r="BL74" s="30"/>
      <c r="BM74" s="30"/>
      <c r="BN74" s="30"/>
      <c r="BO74" s="30"/>
      <c r="BP74" s="30"/>
      <c r="BQ74" s="30"/>
      <c r="BR74" s="30"/>
      <c r="BS74" s="31"/>
      <c r="BT74" s="32"/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v>15756.455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38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0"/>
      <c r="DE74" s="17"/>
      <c r="DF74" s="8"/>
      <c r="DH74" s="8"/>
    </row>
    <row r="75" spans="1:112" s="5" customFormat="1" ht="45" customHeight="1" x14ac:dyDescent="0.2">
      <c r="A75" s="25" t="s">
        <v>84</v>
      </c>
      <c r="B75" s="26"/>
      <c r="C75" s="26"/>
      <c r="D75" s="26"/>
      <c r="E75" s="26"/>
      <c r="F75" s="26"/>
      <c r="G75" s="26"/>
      <c r="H75" s="26"/>
      <c r="I75" s="27"/>
      <c r="J75" s="19"/>
      <c r="K75" s="28" t="s">
        <v>142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0"/>
      <c r="BI75" s="29" t="s">
        <v>63</v>
      </c>
      <c r="BJ75" s="30"/>
      <c r="BK75" s="30"/>
      <c r="BL75" s="30"/>
      <c r="BM75" s="30"/>
      <c r="BN75" s="30"/>
      <c r="BO75" s="30"/>
      <c r="BP75" s="30"/>
      <c r="BQ75" s="30"/>
      <c r="BR75" s="30"/>
      <c r="BS75" s="31"/>
      <c r="BT75" s="32" t="s">
        <v>31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 t="s">
        <v>35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35" t="s">
        <v>35</v>
      </c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  <c r="DE75" s="16"/>
      <c r="DF75" s="13"/>
      <c r="DG75" s="8"/>
    </row>
    <row r="76" spans="1:112" ht="15" customHeight="1" x14ac:dyDescent="0.25">
      <c r="A76" s="23" t="s">
        <v>148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G76" s="9"/>
    </row>
    <row r="77" spans="1:112" s="1" customFormat="1" ht="38.2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F77" s="10"/>
    </row>
  </sheetData>
  <mergeCells count="372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6:DD77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</mergeCells>
  <pageMargins left="0.78740157480314965" right="0.31496062992125984" top="0.59055118110236227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</vt:lpstr>
      <vt:lpstr>'стр.1_3 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Гоминюк Сергей Олегович</cp:lastModifiedBy>
  <cp:lastPrinted>2020-03-19T03:45:33Z</cp:lastPrinted>
  <dcterms:created xsi:type="dcterms:W3CDTF">2010-05-19T10:50:44Z</dcterms:created>
  <dcterms:modified xsi:type="dcterms:W3CDTF">2022-03-24T03:56:13Z</dcterms:modified>
</cp:coreProperties>
</file>